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8505" windowHeight="4500" firstSheet="1" activeTab="1"/>
  </bookViews>
  <sheets>
    <sheet name="FWIHGF" sheetId="1" state="hidden" r:id="rId1"/>
    <sheet name="Sheet1" sheetId="2" r:id="rId2"/>
  </sheets>
  <definedNames>
    <definedName name="_xlnm.Print_Titles" localSheetId="1">'Sheet1'!$1:$3</definedName>
  </definedNames>
  <calcPr fullCalcOnLoad="1"/>
</workbook>
</file>

<file path=xl/sharedStrings.xml><?xml version="1.0" encoding="utf-8"?>
<sst xmlns="http://schemas.openxmlformats.org/spreadsheetml/2006/main" count="133" uniqueCount="116">
  <si>
    <t>笔试成绩</t>
  </si>
  <si>
    <t>准考证号</t>
  </si>
  <si>
    <t>面试成绩</t>
  </si>
  <si>
    <t>备注</t>
  </si>
  <si>
    <t>主管部门</t>
  </si>
  <si>
    <t>招聘单位</t>
  </si>
  <si>
    <t>招聘岗位</t>
  </si>
  <si>
    <t>济南市农业局</t>
  </si>
  <si>
    <t>考生姓名</t>
  </si>
  <si>
    <t>考试总成绩
（笔试、面试各占50%比例）</t>
  </si>
  <si>
    <t>考察体检范围人选</t>
  </si>
  <si>
    <t>济南市农业技术推广站</t>
  </si>
  <si>
    <t>济南市农业机械技术推广站</t>
  </si>
  <si>
    <t>农业机械技术推广</t>
  </si>
  <si>
    <t>2018年3月17日</t>
  </si>
  <si>
    <t>农业技术推广</t>
  </si>
  <si>
    <t>种子检验</t>
  </si>
  <si>
    <t>中药材种植技术推广</t>
  </si>
  <si>
    <t>王存凯</t>
  </si>
  <si>
    <t>2017200330</t>
  </si>
  <si>
    <t>孙亚丽</t>
  </si>
  <si>
    <t>2017290906</t>
  </si>
  <si>
    <t>李金萍</t>
  </si>
  <si>
    <t>2017143921</t>
  </si>
  <si>
    <t>陈世伟</t>
  </si>
  <si>
    <t>2017052419</t>
  </si>
  <si>
    <t>许念芳</t>
  </si>
  <si>
    <t>2017061530</t>
  </si>
  <si>
    <t>面试弃权</t>
  </si>
  <si>
    <t>张明</t>
  </si>
  <si>
    <t>2017050305</t>
  </si>
  <si>
    <t>史后蕊</t>
  </si>
  <si>
    <t>2017092419</t>
  </si>
  <si>
    <t>尹倩倩</t>
  </si>
  <si>
    <t>2017051902</t>
  </si>
  <si>
    <t>鞠丽萍</t>
  </si>
  <si>
    <t>2017181021</t>
  </si>
  <si>
    <t>李伦</t>
  </si>
  <si>
    <t>2017121626</t>
  </si>
  <si>
    <t>胡晓莉</t>
  </si>
  <si>
    <t>2017015027</t>
  </si>
  <si>
    <t>崔媛</t>
  </si>
  <si>
    <t>2017120219</t>
  </si>
  <si>
    <t>王红娟</t>
  </si>
  <si>
    <t>2017270924</t>
  </si>
  <si>
    <t>隋利</t>
  </si>
  <si>
    <t>2017142803</t>
  </si>
  <si>
    <t>济南市植物保护站</t>
  </si>
  <si>
    <t>植物保护</t>
  </si>
  <si>
    <t>赵政</t>
  </si>
  <si>
    <t>2017271701</t>
  </si>
  <si>
    <t>郑晓敏</t>
  </si>
  <si>
    <t>2017021528</t>
  </si>
  <si>
    <t>侯月敏</t>
  </si>
  <si>
    <t>2017300109</t>
  </si>
  <si>
    <t>2017年度济南市农业局所属事业单位公开招聘工作人员考试总成绩及考察体检范围人选名单</t>
  </si>
  <si>
    <t>郭春燕</t>
  </si>
  <si>
    <t>2017081312</t>
  </si>
  <si>
    <t>杨琼</t>
  </si>
  <si>
    <t>2017191504</t>
  </si>
  <si>
    <t>王永振</t>
  </si>
  <si>
    <t>2017321427</t>
  </si>
  <si>
    <t>诸葛夫坤</t>
  </si>
  <si>
    <t>2017122018</t>
  </si>
  <si>
    <t>田蕊</t>
  </si>
  <si>
    <t>2017200605</t>
  </si>
  <si>
    <t>解金键</t>
  </si>
  <si>
    <t>2017021623</t>
  </si>
  <si>
    <t>李强</t>
  </si>
  <si>
    <t>2017181024</t>
  </si>
  <si>
    <t>周田田</t>
  </si>
  <si>
    <t>2017230611</t>
  </si>
  <si>
    <t>李晓含</t>
  </si>
  <si>
    <t>2017071726</t>
  </si>
  <si>
    <t>宋亚鹏</t>
  </si>
  <si>
    <t>2017260216</t>
  </si>
  <si>
    <t>孙传海</t>
  </si>
  <si>
    <t>2017191525</t>
  </si>
  <si>
    <t>牛萌萌</t>
  </si>
  <si>
    <t>2017162008</t>
  </si>
  <si>
    <t>会计</t>
  </si>
  <si>
    <t>郝平</t>
  </si>
  <si>
    <t>2017252223</t>
  </si>
  <si>
    <t>姚瑶</t>
  </si>
  <si>
    <t>2017052515</t>
  </si>
  <si>
    <t>赵海龙</t>
  </si>
  <si>
    <t>2017221705</t>
  </si>
  <si>
    <t>刘熠宁</t>
  </si>
  <si>
    <t>2017072207</t>
  </si>
  <si>
    <t>孟祥东</t>
  </si>
  <si>
    <t>2017090827</t>
  </si>
  <si>
    <t>济南市农业局</t>
  </si>
  <si>
    <t>农业检测</t>
  </si>
  <si>
    <t>王广天</t>
  </si>
  <si>
    <t>王秀丽</t>
  </si>
  <si>
    <t>杨秋玲</t>
  </si>
  <si>
    <t>2017252329</t>
  </si>
  <si>
    <t>马超</t>
  </si>
  <si>
    <t>2017232918</t>
  </si>
  <si>
    <t>刘婷</t>
  </si>
  <si>
    <t>2017062010</t>
  </si>
  <si>
    <t>张金雪</t>
  </si>
  <si>
    <t>2017222006</t>
  </si>
  <si>
    <t>苑艳霞</t>
  </si>
  <si>
    <t>2017151316</t>
  </si>
  <si>
    <t>朱光</t>
  </si>
  <si>
    <t>2017161314</t>
  </si>
  <si>
    <t>路君</t>
  </si>
  <si>
    <t>2017011916</t>
  </si>
  <si>
    <t>黄婷婷</t>
  </si>
  <si>
    <t>2017061823</t>
  </si>
  <si>
    <t>2017120606</t>
  </si>
  <si>
    <t>2017291129</t>
  </si>
  <si>
    <t>面试弃权</t>
  </si>
  <si>
    <t>面试弃权</t>
  </si>
  <si>
    <t>济南市农产品质量检测中心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</si>
</sst>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_ "/>
    <numFmt numFmtId="186" formatCode="0.00_ "/>
    <numFmt numFmtId="187" formatCode="0.00_);[Red]\(0.00\)"/>
  </numFmts>
  <fonts count="41">
    <font>
      <sz val="12"/>
      <name val="宋体"/>
      <family val="0"/>
    </font>
    <font>
      <sz val="9"/>
      <name val="宋体"/>
      <family val="0"/>
    </font>
    <font>
      <sz val="14"/>
      <name val="仿宋_GB2312"/>
      <family val="3"/>
    </font>
    <font>
      <b/>
      <sz val="16"/>
      <name val="宋体"/>
      <family val="0"/>
    </font>
    <font>
      <b/>
      <sz val="18"/>
      <name val="宋体"/>
      <family val="0"/>
    </font>
    <font>
      <b/>
      <sz val="14"/>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6">
    <xf numFmtId="0" fontId="0" fillId="0" borderId="0" xfId="0" applyAlignment="1">
      <alignment/>
    </xf>
    <xf numFmtId="0" fontId="2" fillId="0" borderId="10" xfId="0" applyFont="1" applyBorder="1" applyAlignment="1">
      <alignment horizontal="center" vertical="center" shrinkToFit="1"/>
    </xf>
    <xf numFmtId="49" fontId="2" fillId="0" borderId="1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0" fillId="0" borderId="0" xfId="0" applyAlignment="1" applyProtection="1">
      <alignment vertical="center"/>
      <protection locked="0"/>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186"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87" fontId="2" fillId="0" borderId="10" xfId="0" applyNumberFormat="1" applyFont="1" applyBorder="1" applyAlignment="1">
      <alignment horizontal="center" vertical="center" wrapText="1"/>
    </xf>
    <xf numFmtId="0" fontId="0" fillId="0" borderId="0" xfId="0" applyFont="1" applyAlignment="1">
      <alignment horizontal="center" vertical="center"/>
    </xf>
    <xf numFmtId="49" fontId="4" fillId="0" borderId="11" xfId="0" applyNumberFormat="1" applyFont="1" applyBorder="1" applyAlignment="1">
      <alignment horizontal="center" vertical="center"/>
    </xf>
    <xf numFmtId="187" fontId="4" fillId="0" borderId="11"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187" fontId="5" fillId="0" borderId="10" xfId="0" applyNumberFormat="1" applyFont="1" applyBorder="1" applyAlignment="1">
      <alignment horizontal="center" vertical="center" wrapText="1"/>
    </xf>
    <xf numFmtId="185" fontId="6" fillId="0" borderId="10" xfId="0" applyNumberFormat="1" applyFont="1" applyBorder="1" applyAlignment="1">
      <alignment horizontal="center" vertical="center" wrapText="1"/>
    </xf>
    <xf numFmtId="49" fontId="0" fillId="0" borderId="0" xfId="0" applyNumberFormat="1" applyFont="1" applyAlignment="1">
      <alignment horizontal="center" vertical="center"/>
    </xf>
    <xf numFmtId="187" fontId="0" fillId="0" borderId="0" xfId="0" applyNumberFormat="1" applyFont="1" applyAlignment="1">
      <alignment horizontal="center" vertical="center"/>
    </xf>
    <xf numFmtId="185" fontId="0" fillId="0" borderId="0" xfId="0" applyNumberFormat="1" applyFont="1" applyAlignment="1">
      <alignment horizontal="center" vertical="center"/>
    </xf>
    <xf numFmtId="49" fontId="2" fillId="0" borderId="10" xfId="0" applyNumberFormat="1" applyFont="1" applyBorder="1" applyAlignment="1">
      <alignment horizontal="center" vertical="center" wrapText="1" shrinkToFit="1"/>
    </xf>
    <xf numFmtId="49" fontId="3" fillId="0" borderId="0" xfId="0" applyNumberFormat="1" applyFont="1" applyBorder="1" applyAlignment="1">
      <alignment horizontal="center" vertical="center"/>
    </xf>
    <xf numFmtId="0" fontId="2" fillId="0" borderId="10" xfId="0" applyFont="1" applyBorder="1" applyAlignment="1">
      <alignment horizontal="center" vertical="center" wrapText="1" shrinkToFit="1"/>
    </xf>
    <xf numFmtId="49" fontId="2" fillId="0" borderId="12" xfId="0" applyNumberFormat="1" applyFont="1" applyBorder="1" applyAlignment="1">
      <alignment horizontal="center" vertical="center" wrapText="1" shrinkToFit="1"/>
    </xf>
    <xf numFmtId="49" fontId="2" fillId="0" borderId="13" xfId="0" applyNumberFormat="1" applyFont="1" applyBorder="1" applyAlignment="1">
      <alignment horizontal="center" vertical="center" wrapText="1" shrinkToFit="1"/>
    </xf>
    <xf numFmtId="49" fontId="2" fillId="0" borderId="10" xfId="0" applyNumberFormat="1" applyFont="1" applyBorder="1" applyAlignment="1">
      <alignment horizontal="center" vertical="center" shrinkToFi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4" xfId="0" applyNumberFormat="1" applyFont="1" applyBorder="1" applyAlignment="1">
      <alignment horizontal="center" vertical="center" wrapText="1" shrinkToFit="1"/>
    </xf>
    <xf numFmtId="49" fontId="2" fillId="0" borderId="12"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7"/>
  <sheetViews>
    <sheetView showZeros="0" defaultGridColor="0" zoomScalePageLayoutView="0" colorId="0" workbookViewId="0" topLeftCell="A1">
      <selection activeCell="A7" sqref="A7"/>
    </sheetView>
  </sheetViews>
  <sheetFormatPr defaultColWidth="9.00390625" defaultRowHeight="14.25"/>
  <sheetData>
    <row r="2" ht="14.25">
      <c r="A2" s="4"/>
    </row>
    <row r="3" ht="14.25">
      <c r="A3" s="4"/>
    </row>
    <row r="4" ht="14.25">
      <c r="A4" s="4"/>
    </row>
    <row r="5" ht="14.25">
      <c r="A5" s="4"/>
    </row>
    <row r="6" ht="14.25">
      <c r="A6" s="4"/>
    </row>
    <row r="7" ht="14.25">
      <c r="A7" s="4"/>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47"/>
  <sheetViews>
    <sheetView tabSelected="1" zoomScalePageLayoutView="0" workbookViewId="0" topLeftCell="A25">
      <selection activeCell="G25" sqref="G1:G16384"/>
    </sheetView>
  </sheetViews>
  <sheetFormatPr defaultColWidth="9.00390625" defaultRowHeight="14.25"/>
  <cols>
    <col min="1" max="1" width="16.375" style="17" customWidth="1"/>
    <col min="2" max="2" width="22.125" style="11" customWidth="1"/>
    <col min="3" max="3" width="10.875" style="11" customWidth="1"/>
    <col min="4" max="4" width="11.625" style="11" customWidth="1"/>
    <col min="5" max="5" width="14.50390625" style="11" customWidth="1"/>
    <col min="6" max="7" width="8.625" style="18" customWidth="1"/>
    <col min="8" max="8" width="14.125" style="19" customWidth="1"/>
    <col min="9" max="9" width="17.125" style="17" customWidth="1"/>
    <col min="10" max="10" width="13.75390625" style="11" customWidth="1"/>
    <col min="11" max="11" width="9.25390625" style="11" customWidth="1"/>
    <col min="12" max="12" width="14.125" style="11" customWidth="1"/>
    <col min="13" max="13" width="21.00390625" style="11" customWidth="1"/>
    <col min="14" max="16384" width="9.00390625" style="11" customWidth="1"/>
  </cols>
  <sheetData>
    <row r="1" spans="1:9" ht="30" customHeight="1">
      <c r="A1" s="21" t="s">
        <v>55</v>
      </c>
      <c r="B1" s="21"/>
      <c r="C1" s="21"/>
      <c r="D1" s="21"/>
      <c r="E1" s="21"/>
      <c r="F1" s="21"/>
      <c r="G1" s="21"/>
      <c r="H1" s="21"/>
      <c r="I1" s="21"/>
    </row>
    <row r="2" spans="1:9" ht="30" customHeight="1">
      <c r="A2" s="12"/>
      <c r="B2" s="12"/>
      <c r="C2" s="12"/>
      <c r="D2" s="12"/>
      <c r="E2" s="12"/>
      <c r="F2" s="13"/>
      <c r="G2" s="13"/>
      <c r="H2" s="12"/>
      <c r="I2" s="2" t="s">
        <v>14</v>
      </c>
    </row>
    <row r="3" spans="1:9" ht="39.75" customHeight="1">
      <c r="A3" s="14" t="s">
        <v>4</v>
      </c>
      <c r="B3" s="14" t="s">
        <v>5</v>
      </c>
      <c r="C3" s="14" t="s">
        <v>6</v>
      </c>
      <c r="D3" s="14" t="s">
        <v>8</v>
      </c>
      <c r="E3" s="14" t="s">
        <v>1</v>
      </c>
      <c r="F3" s="15" t="s">
        <v>0</v>
      </c>
      <c r="G3" s="15" t="s">
        <v>2</v>
      </c>
      <c r="H3" s="16" t="s">
        <v>9</v>
      </c>
      <c r="I3" s="14" t="s">
        <v>3</v>
      </c>
    </row>
    <row r="4" spans="1:9" ht="30" customHeight="1">
      <c r="A4" s="30" t="s">
        <v>7</v>
      </c>
      <c r="B4" s="33" t="s">
        <v>11</v>
      </c>
      <c r="C4" s="23" t="s">
        <v>15</v>
      </c>
      <c r="D4" s="5" t="s">
        <v>18</v>
      </c>
      <c r="E4" s="6" t="s">
        <v>19</v>
      </c>
      <c r="F4" s="10">
        <v>68.2</v>
      </c>
      <c r="G4" s="10">
        <v>89.8</v>
      </c>
      <c r="H4" s="7">
        <f aca="true" t="shared" si="0" ref="H4:H47">(F4+G4)/2</f>
        <v>79</v>
      </c>
      <c r="I4" s="1" t="s">
        <v>10</v>
      </c>
    </row>
    <row r="5" spans="1:9" ht="30" customHeight="1">
      <c r="A5" s="31"/>
      <c r="B5" s="34"/>
      <c r="C5" s="24"/>
      <c r="D5" s="5" t="s">
        <v>20</v>
      </c>
      <c r="E5" s="6" t="s">
        <v>21</v>
      </c>
      <c r="F5" s="10">
        <v>67.3</v>
      </c>
      <c r="G5" s="10">
        <v>89.2</v>
      </c>
      <c r="H5" s="7">
        <f t="shared" si="0"/>
        <v>78.25</v>
      </c>
      <c r="I5" s="1" t="s">
        <v>10</v>
      </c>
    </row>
    <row r="6" spans="1:9" ht="30" customHeight="1">
      <c r="A6" s="31"/>
      <c r="B6" s="34"/>
      <c r="C6" s="24"/>
      <c r="D6" s="5" t="s">
        <v>22</v>
      </c>
      <c r="E6" s="6" t="s">
        <v>23</v>
      </c>
      <c r="F6" s="10">
        <v>64.8</v>
      </c>
      <c r="G6" s="10">
        <v>88.1</v>
      </c>
      <c r="H6" s="7">
        <f t="shared" si="0"/>
        <v>76.44999999999999</v>
      </c>
      <c r="I6" s="1"/>
    </row>
    <row r="7" spans="1:9" ht="30" customHeight="1">
      <c r="A7" s="31"/>
      <c r="B7" s="34"/>
      <c r="C7" s="24"/>
      <c r="D7" s="5" t="s">
        <v>24</v>
      </c>
      <c r="E7" s="6" t="s">
        <v>25</v>
      </c>
      <c r="F7" s="10">
        <v>62.5</v>
      </c>
      <c r="G7" s="10">
        <v>88.8</v>
      </c>
      <c r="H7" s="7">
        <f t="shared" si="0"/>
        <v>75.65</v>
      </c>
      <c r="I7" s="1"/>
    </row>
    <row r="8" spans="1:9" ht="30" customHeight="1">
      <c r="A8" s="31"/>
      <c r="B8" s="34"/>
      <c r="C8" s="24"/>
      <c r="D8" s="5" t="s">
        <v>26</v>
      </c>
      <c r="E8" s="6" t="s">
        <v>27</v>
      </c>
      <c r="F8" s="10">
        <v>62.3</v>
      </c>
      <c r="G8" s="10">
        <v>0</v>
      </c>
      <c r="H8" s="7">
        <f t="shared" si="0"/>
        <v>31.15</v>
      </c>
      <c r="I8" s="1" t="s">
        <v>28</v>
      </c>
    </row>
    <row r="9" spans="1:9" ht="30" customHeight="1">
      <c r="A9" s="31"/>
      <c r="B9" s="34"/>
      <c r="C9" s="23" t="s">
        <v>16</v>
      </c>
      <c r="D9" s="5" t="s">
        <v>29</v>
      </c>
      <c r="E9" s="6" t="s">
        <v>30</v>
      </c>
      <c r="F9" s="10">
        <v>62.5</v>
      </c>
      <c r="G9" s="10">
        <v>92.4</v>
      </c>
      <c r="H9" s="7">
        <f t="shared" si="0"/>
        <v>77.45</v>
      </c>
      <c r="I9" s="1" t="s">
        <v>10</v>
      </c>
    </row>
    <row r="10" spans="1:9" ht="30" customHeight="1">
      <c r="A10" s="31"/>
      <c r="B10" s="34"/>
      <c r="C10" s="24"/>
      <c r="D10" s="5" t="s">
        <v>31</v>
      </c>
      <c r="E10" s="6" t="s">
        <v>32</v>
      </c>
      <c r="F10" s="10">
        <v>66.5</v>
      </c>
      <c r="G10" s="10">
        <v>86.7</v>
      </c>
      <c r="H10" s="7">
        <f t="shared" si="0"/>
        <v>76.6</v>
      </c>
      <c r="I10" s="1" t="s">
        <v>10</v>
      </c>
    </row>
    <row r="11" spans="1:9" ht="30" customHeight="1">
      <c r="A11" s="31"/>
      <c r="B11" s="34"/>
      <c r="C11" s="24"/>
      <c r="D11" s="5" t="s">
        <v>35</v>
      </c>
      <c r="E11" s="6" t="s">
        <v>36</v>
      </c>
      <c r="F11" s="10">
        <v>61.2</v>
      </c>
      <c r="G11" s="10">
        <v>87.9</v>
      </c>
      <c r="H11" s="7">
        <f t="shared" si="0"/>
        <v>74.55000000000001</v>
      </c>
      <c r="I11" s="3"/>
    </row>
    <row r="12" spans="1:9" ht="30" customHeight="1">
      <c r="A12" s="31"/>
      <c r="B12" s="34"/>
      <c r="C12" s="24"/>
      <c r="D12" s="5" t="s">
        <v>37</v>
      </c>
      <c r="E12" s="6" t="s">
        <v>38</v>
      </c>
      <c r="F12" s="10">
        <v>61.2</v>
      </c>
      <c r="G12" s="10">
        <v>86.1</v>
      </c>
      <c r="H12" s="7">
        <f t="shared" si="0"/>
        <v>73.65</v>
      </c>
      <c r="I12" s="3"/>
    </row>
    <row r="13" spans="1:9" ht="30" customHeight="1">
      <c r="A13" s="31"/>
      <c r="B13" s="34"/>
      <c r="C13" s="24"/>
      <c r="D13" s="5" t="s">
        <v>39</v>
      </c>
      <c r="E13" s="6" t="s">
        <v>40</v>
      </c>
      <c r="F13" s="10">
        <v>61.2</v>
      </c>
      <c r="G13" s="10">
        <v>85.3</v>
      </c>
      <c r="H13" s="7">
        <f t="shared" si="0"/>
        <v>73.25</v>
      </c>
      <c r="I13" s="3"/>
    </row>
    <row r="14" spans="1:9" ht="30" customHeight="1">
      <c r="A14" s="31"/>
      <c r="B14" s="34"/>
      <c r="C14" s="29"/>
      <c r="D14" s="5" t="s">
        <v>33</v>
      </c>
      <c r="E14" s="6" t="s">
        <v>34</v>
      </c>
      <c r="F14" s="10">
        <v>62.9</v>
      </c>
      <c r="G14" s="10">
        <v>82.9</v>
      </c>
      <c r="H14" s="7">
        <f t="shared" si="0"/>
        <v>72.9</v>
      </c>
      <c r="I14" s="3"/>
    </row>
    <row r="15" spans="1:9" ht="30" customHeight="1">
      <c r="A15" s="31"/>
      <c r="B15" s="34"/>
      <c r="C15" s="23" t="s">
        <v>17</v>
      </c>
      <c r="D15" s="5" t="s">
        <v>41</v>
      </c>
      <c r="E15" s="6" t="s">
        <v>42</v>
      </c>
      <c r="F15" s="10">
        <v>53.3</v>
      </c>
      <c r="G15" s="10">
        <v>89.1</v>
      </c>
      <c r="H15" s="7">
        <f t="shared" si="0"/>
        <v>71.19999999999999</v>
      </c>
      <c r="I15" s="1" t="s">
        <v>10</v>
      </c>
    </row>
    <row r="16" spans="1:9" ht="30" customHeight="1">
      <c r="A16" s="31"/>
      <c r="B16" s="34"/>
      <c r="C16" s="24"/>
      <c r="D16" s="5" t="s">
        <v>43</v>
      </c>
      <c r="E16" s="6" t="s">
        <v>44</v>
      </c>
      <c r="F16" s="10">
        <v>59</v>
      </c>
      <c r="G16" s="10">
        <v>82.6</v>
      </c>
      <c r="H16" s="7">
        <f t="shared" si="0"/>
        <v>70.8</v>
      </c>
      <c r="I16" s="1" t="s">
        <v>10</v>
      </c>
    </row>
    <row r="17" spans="1:9" ht="30" customHeight="1">
      <c r="A17" s="32"/>
      <c r="B17" s="35"/>
      <c r="C17" s="24"/>
      <c r="D17" s="5" t="s">
        <v>45</v>
      </c>
      <c r="E17" s="6" t="s">
        <v>46</v>
      </c>
      <c r="F17" s="10">
        <v>55.5</v>
      </c>
      <c r="G17" s="10">
        <v>84</v>
      </c>
      <c r="H17" s="7">
        <f t="shared" si="0"/>
        <v>69.75</v>
      </c>
      <c r="I17" s="3"/>
    </row>
    <row r="18" spans="1:9" ht="30" customHeight="1">
      <c r="A18" s="30" t="s">
        <v>7</v>
      </c>
      <c r="B18" s="33" t="s">
        <v>47</v>
      </c>
      <c r="C18" s="23" t="s">
        <v>48</v>
      </c>
      <c r="D18" s="5" t="s">
        <v>49</v>
      </c>
      <c r="E18" s="6" t="s">
        <v>50</v>
      </c>
      <c r="F18" s="10">
        <v>64.2</v>
      </c>
      <c r="G18" s="10">
        <v>90.95</v>
      </c>
      <c r="H18" s="7">
        <f t="shared" si="0"/>
        <v>77.575</v>
      </c>
      <c r="I18" s="1" t="s">
        <v>10</v>
      </c>
    </row>
    <row r="19" spans="1:9" ht="30" customHeight="1">
      <c r="A19" s="31"/>
      <c r="B19" s="34"/>
      <c r="C19" s="24"/>
      <c r="D19" s="5" t="s">
        <v>53</v>
      </c>
      <c r="E19" s="6" t="s">
        <v>54</v>
      </c>
      <c r="F19" s="10">
        <v>63.4</v>
      </c>
      <c r="G19" s="10">
        <v>87.85</v>
      </c>
      <c r="H19" s="7">
        <f t="shared" si="0"/>
        <v>75.625</v>
      </c>
      <c r="I19" s="1" t="s">
        <v>10</v>
      </c>
    </row>
    <row r="20" spans="1:9" ht="30" customHeight="1">
      <c r="A20" s="31"/>
      <c r="B20" s="34"/>
      <c r="C20" s="24"/>
      <c r="D20" s="5" t="s">
        <v>51</v>
      </c>
      <c r="E20" s="6" t="s">
        <v>52</v>
      </c>
      <c r="F20" s="10">
        <v>66</v>
      </c>
      <c r="G20" s="10">
        <v>84.5</v>
      </c>
      <c r="H20" s="7">
        <f t="shared" si="0"/>
        <v>75.25</v>
      </c>
      <c r="I20" s="3"/>
    </row>
    <row r="21" spans="1:9" ht="30" customHeight="1">
      <c r="A21" s="31"/>
      <c r="B21" s="34"/>
      <c r="C21" s="34"/>
      <c r="D21" s="5" t="s">
        <v>56</v>
      </c>
      <c r="E21" s="6" t="s">
        <v>57</v>
      </c>
      <c r="F21" s="10">
        <v>63.9</v>
      </c>
      <c r="G21" s="10">
        <v>84.9</v>
      </c>
      <c r="H21" s="7">
        <f t="shared" si="0"/>
        <v>74.4</v>
      </c>
      <c r="I21" s="3"/>
    </row>
    <row r="22" spans="1:9" ht="30" customHeight="1">
      <c r="A22" s="31"/>
      <c r="B22" s="34"/>
      <c r="C22" s="34"/>
      <c r="D22" s="5" t="s">
        <v>58</v>
      </c>
      <c r="E22" s="6" t="s">
        <v>59</v>
      </c>
      <c r="F22" s="10">
        <v>63.5</v>
      </c>
      <c r="G22" s="10">
        <v>81.8</v>
      </c>
      <c r="H22" s="7">
        <f t="shared" si="0"/>
        <v>72.65</v>
      </c>
      <c r="I22" s="3"/>
    </row>
    <row r="23" spans="1:9" ht="30" customHeight="1">
      <c r="A23" s="25" t="s">
        <v>7</v>
      </c>
      <c r="B23" s="22" t="s">
        <v>12</v>
      </c>
      <c r="C23" s="20" t="s">
        <v>13</v>
      </c>
      <c r="D23" s="5" t="s">
        <v>60</v>
      </c>
      <c r="E23" s="6" t="s">
        <v>61</v>
      </c>
      <c r="F23" s="10">
        <v>64.7</v>
      </c>
      <c r="G23" s="10">
        <v>88.6</v>
      </c>
      <c r="H23" s="7">
        <f t="shared" si="0"/>
        <v>76.65</v>
      </c>
      <c r="I23" s="1" t="s">
        <v>10</v>
      </c>
    </row>
    <row r="24" spans="1:9" ht="30" customHeight="1">
      <c r="A24" s="25"/>
      <c r="B24" s="22"/>
      <c r="C24" s="20"/>
      <c r="D24" s="5" t="s">
        <v>64</v>
      </c>
      <c r="E24" s="6" t="s">
        <v>65</v>
      </c>
      <c r="F24" s="10">
        <v>60.2</v>
      </c>
      <c r="G24" s="10">
        <v>84.6</v>
      </c>
      <c r="H24" s="7">
        <f t="shared" si="0"/>
        <v>72.4</v>
      </c>
      <c r="I24" s="1" t="s">
        <v>10</v>
      </c>
    </row>
    <row r="25" spans="1:9" ht="30" customHeight="1">
      <c r="A25" s="25"/>
      <c r="B25" s="22"/>
      <c r="C25" s="20"/>
      <c r="D25" s="5" t="s">
        <v>62</v>
      </c>
      <c r="E25" s="6" t="s">
        <v>63</v>
      </c>
      <c r="F25" s="10">
        <v>61.4</v>
      </c>
      <c r="G25" s="10">
        <v>83.2</v>
      </c>
      <c r="H25" s="7">
        <f t="shared" si="0"/>
        <v>72.3</v>
      </c>
      <c r="I25" s="1" t="s">
        <v>10</v>
      </c>
    </row>
    <row r="26" spans="1:9" ht="30" customHeight="1">
      <c r="A26" s="25"/>
      <c r="B26" s="22"/>
      <c r="C26" s="20"/>
      <c r="D26" s="5" t="s">
        <v>68</v>
      </c>
      <c r="E26" s="6" t="s">
        <v>69</v>
      </c>
      <c r="F26" s="10">
        <v>58</v>
      </c>
      <c r="G26" s="10">
        <v>85</v>
      </c>
      <c r="H26" s="7">
        <f t="shared" si="0"/>
        <v>71.5</v>
      </c>
      <c r="I26" s="1"/>
    </row>
    <row r="27" spans="1:9" ht="30" customHeight="1">
      <c r="A27" s="25"/>
      <c r="B27" s="22"/>
      <c r="C27" s="20"/>
      <c r="D27" s="5" t="s">
        <v>74</v>
      </c>
      <c r="E27" s="6" t="s">
        <v>75</v>
      </c>
      <c r="F27" s="10">
        <v>56.6</v>
      </c>
      <c r="G27" s="10">
        <v>85.4</v>
      </c>
      <c r="H27" s="7">
        <f t="shared" si="0"/>
        <v>71</v>
      </c>
      <c r="I27" s="1"/>
    </row>
    <row r="28" spans="1:9" ht="30" customHeight="1">
      <c r="A28" s="25"/>
      <c r="B28" s="22"/>
      <c r="C28" s="20"/>
      <c r="D28" s="5" t="s">
        <v>66</v>
      </c>
      <c r="E28" s="6" t="s">
        <v>67</v>
      </c>
      <c r="F28" s="10">
        <v>58.5</v>
      </c>
      <c r="G28" s="10">
        <v>82.8</v>
      </c>
      <c r="H28" s="7">
        <f t="shared" si="0"/>
        <v>70.65</v>
      </c>
      <c r="I28" s="1"/>
    </row>
    <row r="29" spans="1:9" ht="30" customHeight="1">
      <c r="A29" s="25"/>
      <c r="B29" s="22"/>
      <c r="C29" s="20"/>
      <c r="D29" s="5" t="s">
        <v>76</v>
      </c>
      <c r="E29" s="6" t="s">
        <v>77</v>
      </c>
      <c r="F29" s="10">
        <v>56.4</v>
      </c>
      <c r="G29" s="10">
        <v>81.6</v>
      </c>
      <c r="H29" s="7">
        <f t="shared" si="0"/>
        <v>69</v>
      </c>
      <c r="I29" s="1"/>
    </row>
    <row r="30" spans="1:9" ht="30" customHeight="1">
      <c r="A30" s="25"/>
      <c r="B30" s="22"/>
      <c r="C30" s="20"/>
      <c r="D30" s="5" t="s">
        <v>70</v>
      </c>
      <c r="E30" s="6" t="s">
        <v>71</v>
      </c>
      <c r="F30" s="10">
        <v>57.2</v>
      </c>
      <c r="G30" s="10">
        <v>78.4</v>
      </c>
      <c r="H30" s="7">
        <f t="shared" si="0"/>
        <v>67.80000000000001</v>
      </c>
      <c r="I30" s="1"/>
    </row>
    <row r="31" spans="1:9" ht="30" customHeight="1">
      <c r="A31" s="25"/>
      <c r="B31" s="22"/>
      <c r="C31" s="22"/>
      <c r="D31" s="5" t="s">
        <v>78</v>
      </c>
      <c r="E31" s="6" t="s">
        <v>79</v>
      </c>
      <c r="F31" s="10">
        <v>55.7</v>
      </c>
      <c r="G31" s="10">
        <v>72.4</v>
      </c>
      <c r="H31" s="7">
        <f t="shared" si="0"/>
        <v>64.05000000000001</v>
      </c>
      <c r="I31" s="1"/>
    </row>
    <row r="32" spans="1:9" ht="30" customHeight="1">
      <c r="A32" s="25"/>
      <c r="B32" s="22"/>
      <c r="C32" s="22"/>
      <c r="D32" s="5" t="s">
        <v>72</v>
      </c>
      <c r="E32" s="6" t="s">
        <v>73</v>
      </c>
      <c r="F32" s="10">
        <v>56.6</v>
      </c>
      <c r="G32" s="10">
        <v>71.2</v>
      </c>
      <c r="H32" s="7">
        <f t="shared" si="0"/>
        <v>63.900000000000006</v>
      </c>
      <c r="I32" s="1"/>
    </row>
    <row r="33" spans="1:9" ht="30" customHeight="1">
      <c r="A33" s="25"/>
      <c r="B33" s="22"/>
      <c r="C33" s="20" t="s">
        <v>80</v>
      </c>
      <c r="D33" s="5" t="s">
        <v>87</v>
      </c>
      <c r="E33" s="6" t="s">
        <v>88</v>
      </c>
      <c r="F33" s="10">
        <v>62.7</v>
      </c>
      <c r="G33" s="10">
        <v>90.4</v>
      </c>
      <c r="H33" s="7">
        <f t="shared" si="0"/>
        <v>76.55000000000001</v>
      </c>
      <c r="I33" s="1" t="s">
        <v>10</v>
      </c>
    </row>
    <row r="34" spans="1:9" ht="30" customHeight="1">
      <c r="A34" s="25"/>
      <c r="B34" s="22"/>
      <c r="C34" s="20"/>
      <c r="D34" s="5" t="s">
        <v>81</v>
      </c>
      <c r="E34" s="6" t="s">
        <v>82</v>
      </c>
      <c r="F34" s="10">
        <v>64.3</v>
      </c>
      <c r="G34" s="10">
        <v>83</v>
      </c>
      <c r="H34" s="7">
        <f t="shared" si="0"/>
        <v>73.65</v>
      </c>
      <c r="I34" s="1" t="s">
        <v>10</v>
      </c>
    </row>
    <row r="35" spans="1:9" ht="30" customHeight="1">
      <c r="A35" s="25"/>
      <c r="B35" s="22"/>
      <c r="C35" s="20"/>
      <c r="D35" s="8" t="s">
        <v>83</v>
      </c>
      <c r="E35" s="9" t="s">
        <v>84</v>
      </c>
      <c r="F35" s="10">
        <v>64</v>
      </c>
      <c r="G35" s="10">
        <v>82</v>
      </c>
      <c r="H35" s="7">
        <f t="shared" si="0"/>
        <v>73</v>
      </c>
      <c r="I35" s="1"/>
    </row>
    <row r="36" spans="1:9" ht="30" customHeight="1">
      <c r="A36" s="25"/>
      <c r="B36" s="22"/>
      <c r="C36" s="20"/>
      <c r="D36" s="5" t="s">
        <v>85</v>
      </c>
      <c r="E36" s="6" t="s">
        <v>86</v>
      </c>
      <c r="F36" s="10">
        <v>63.2</v>
      </c>
      <c r="G36" s="10">
        <v>77.8</v>
      </c>
      <c r="H36" s="7">
        <f t="shared" si="0"/>
        <v>70.5</v>
      </c>
      <c r="I36" s="1"/>
    </row>
    <row r="37" spans="1:9" ht="30" customHeight="1">
      <c r="A37" s="25"/>
      <c r="B37" s="22"/>
      <c r="C37" s="20"/>
      <c r="D37" s="5" t="s">
        <v>89</v>
      </c>
      <c r="E37" s="9" t="s">
        <v>90</v>
      </c>
      <c r="F37" s="10">
        <v>61.9</v>
      </c>
      <c r="G37" s="10">
        <v>78.2</v>
      </c>
      <c r="H37" s="7">
        <f t="shared" si="0"/>
        <v>70.05</v>
      </c>
      <c r="I37" s="1"/>
    </row>
    <row r="38" spans="1:9" ht="30" customHeight="1">
      <c r="A38" s="25" t="s">
        <v>91</v>
      </c>
      <c r="B38" s="26" t="s">
        <v>115</v>
      </c>
      <c r="C38" s="25" t="s">
        <v>92</v>
      </c>
      <c r="D38" s="5" t="s">
        <v>93</v>
      </c>
      <c r="E38" s="6" t="s">
        <v>96</v>
      </c>
      <c r="F38" s="10">
        <v>69.2</v>
      </c>
      <c r="G38" s="10">
        <v>91.4</v>
      </c>
      <c r="H38" s="7">
        <f t="shared" si="0"/>
        <v>80.30000000000001</v>
      </c>
      <c r="I38" s="1" t="s">
        <v>10</v>
      </c>
    </row>
    <row r="39" spans="1:9" ht="30" customHeight="1">
      <c r="A39" s="25"/>
      <c r="B39" s="27"/>
      <c r="C39" s="25"/>
      <c r="D39" s="5" t="s">
        <v>99</v>
      </c>
      <c r="E39" s="6" t="s">
        <v>100</v>
      </c>
      <c r="F39" s="10">
        <v>66.6</v>
      </c>
      <c r="G39" s="10">
        <v>84.4</v>
      </c>
      <c r="H39" s="7">
        <f t="shared" si="0"/>
        <v>75.5</v>
      </c>
      <c r="I39" s="1" t="s">
        <v>10</v>
      </c>
    </row>
    <row r="40" spans="1:9" ht="30" customHeight="1">
      <c r="A40" s="25"/>
      <c r="B40" s="27"/>
      <c r="C40" s="25"/>
      <c r="D40" s="5" t="s">
        <v>101</v>
      </c>
      <c r="E40" s="6" t="s">
        <v>102</v>
      </c>
      <c r="F40" s="10">
        <v>65.4</v>
      </c>
      <c r="G40" s="10">
        <v>84.2</v>
      </c>
      <c r="H40" s="7">
        <f t="shared" si="0"/>
        <v>74.80000000000001</v>
      </c>
      <c r="I40" s="1" t="s">
        <v>10</v>
      </c>
    </row>
    <row r="41" spans="1:9" ht="30" customHeight="1">
      <c r="A41" s="25"/>
      <c r="B41" s="27"/>
      <c r="C41" s="25"/>
      <c r="D41" s="5" t="s">
        <v>105</v>
      </c>
      <c r="E41" s="6" t="s">
        <v>106</v>
      </c>
      <c r="F41" s="10">
        <v>62.8</v>
      </c>
      <c r="G41" s="10">
        <v>85.6</v>
      </c>
      <c r="H41" s="7">
        <f t="shared" si="0"/>
        <v>74.19999999999999</v>
      </c>
      <c r="I41" s="1"/>
    </row>
    <row r="42" spans="1:9" ht="30" customHeight="1">
      <c r="A42" s="25"/>
      <c r="B42" s="27"/>
      <c r="C42" s="25"/>
      <c r="D42" s="5" t="s">
        <v>97</v>
      </c>
      <c r="E42" s="6" t="s">
        <v>98</v>
      </c>
      <c r="F42" s="10">
        <v>67.9</v>
      </c>
      <c r="G42" s="10">
        <v>79</v>
      </c>
      <c r="H42" s="7">
        <f t="shared" si="0"/>
        <v>73.45</v>
      </c>
      <c r="I42" s="1"/>
    </row>
    <row r="43" spans="1:9" ht="30" customHeight="1">
      <c r="A43" s="25"/>
      <c r="B43" s="27"/>
      <c r="C43" s="25"/>
      <c r="D43" s="5" t="s">
        <v>103</v>
      </c>
      <c r="E43" s="6" t="s">
        <v>104</v>
      </c>
      <c r="F43" s="10">
        <v>63.2</v>
      </c>
      <c r="G43" s="10">
        <v>80.4</v>
      </c>
      <c r="H43" s="7">
        <f t="shared" si="0"/>
        <v>71.80000000000001</v>
      </c>
      <c r="I43" s="1"/>
    </row>
    <row r="44" spans="1:9" ht="30" customHeight="1">
      <c r="A44" s="25"/>
      <c r="B44" s="27"/>
      <c r="C44" s="25"/>
      <c r="D44" s="5" t="s">
        <v>109</v>
      </c>
      <c r="E44" s="6" t="s">
        <v>110</v>
      </c>
      <c r="F44" s="10">
        <v>62.2</v>
      </c>
      <c r="G44" s="10">
        <v>78.8</v>
      </c>
      <c r="H44" s="7">
        <f t="shared" si="0"/>
        <v>70.5</v>
      </c>
      <c r="I44" s="1"/>
    </row>
    <row r="45" spans="1:9" ht="30" customHeight="1">
      <c r="A45" s="25"/>
      <c r="B45" s="27"/>
      <c r="C45" s="25"/>
      <c r="D45" s="5" t="s">
        <v>107</v>
      </c>
      <c r="E45" s="6" t="s">
        <v>108</v>
      </c>
      <c r="F45" s="10">
        <v>62.7</v>
      </c>
      <c r="G45" s="10">
        <v>78</v>
      </c>
      <c r="H45" s="7">
        <f t="shared" si="0"/>
        <v>70.35</v>
      </c>
      <c r="I45" s="1"/>
    </row>
    <row r="46" spans="1:9" ht="30" customHeight="1">
      <c r="A46" s="25"/>
      <c r="B46" s="27"/>
      <c r="C46" s="25"/>
      <c r="D46" s="5" t="s">
        <v>94</v>
      </c>
      <c r="E46" s="6" t="s">
        <v>111</v>
      </c>
      <c r="F46" s="10">
        <v>61.4</v>
      </c>
      <c r="G46" s="10">
        <v>0</v>
      </c>
      <c r="H46" s="7">
        <f t="shared" si="0"/>
        <v>30.7</v>
      </c>
      <c r="I46" s="1" t="s">
        <v>113</v>
      </c>
    </row>
    <row r="47" spans="1:9" ht="30" customHeight="1">
      <c r="A47" s="25"/>
      <c r="B47" s="28"/>
      <c r="C47" s="25"/>
      <c r="D47" s="5" t="s">
        <v>95</v>
      </c>
      <c r="E47" s="6" t="s">
        <v>112</v>
      </c>
      <c r="F47" s="10">
        <v>61</v>
      </c>
      <c r="G47" s="10">
        <v>0</v>
      </c>
      <c r="H47" s="7">
        <f t="shared" si="0"/>
        <v>30.5</v>
      </c>
      <c r="I47" s="1" t="s">
        <v>114</v>
      </c>
    </row>
  </sheetData>
  <sheetProtection/>
  <mergeCells count="16">
    <mergeCell ref="C38:C47"/>
    <mergeCell ref="A38:A47"/>
    <mergeCell ref="B38:B47"/>
    <mergeCell ref="C9:C14"/>
    <mergeCell ref="C15:C17"/>
    <mergeCell ref="A4:A17"/>
    <mergeCell ref="B4:B17"/>
    <mergeCell ref="A18:A22"/>
    <mergeCell ref="B18:B22"/>
    <mergeCell ref="C18:C22"/>
    <mergeCell ref="C33:C37"/>
    <mergeCell ref="A1:I1"/>
    <mergeCell ref="C23:C32"/>
    <mergeCell ref="C4:C8"/>
    <mergeCell ref="B23:B37"/>
    <mergeCell ref="A23:A37"/>
  </mergeCells>
  <printOptions horizontalCentered="1"/>
  <pageMargins left="0.5511811023622047" right="0.5511811023622047" top="0.984251968503937" bottom="0.984251968503937" header="0.5118110236220472" footer="0.5118110236220472"/>
  <pageSetup horizontalDpi="600" verticalDpi="600" orientation="landscape" paperSize="9" r:id="rId1"/>
  <headerFooter alignWithMargins="0">
    <oddHeader>&amp;L
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2016-12-12T01:41:38Z</cp:lastPrinted>
  <dcterms:created xsi:type="dcterms:W3CDTF">1996-12-17T01:32:42Z</dcterms:created>
  <dcterms:modified xsi:type="dcterms:W3CDTF">2018-03-19T05:04:29Z</dcterms:modified>
  <cp:category/>
  <cp:version/>
  <cp:contentType/>
  <cp:contentStatus/>
</cp:coreProperties>
</file>