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tabRatio="775" activeTab="1"/>
  </bookViews>
  <sheets>
    <sheet name="教育" sheetId="1" r:id="rId1"/>
    <sheet name="综合" sheetId="2" r:id="rId2"/>
  </sheets>
  <definedNames>
    <definedName name="_xlnm.Print_Titles" localSheetId="1">'综合'!$1:$1</definedName>
  </definedNames>
  <calcPr fullCalcOnLoad="1"/>
</workbook>
</file>

<file path=xl/sharedStrings.xml><?xml version="1.0" encoding="utf-8"?>
<sst xmlns="http://schemas.openxmlformats.org/spreadsheetml/2006/main" count="552" uniqueCount="402">
  <si>
    <t>序号</t>
  </si>
  <si>
    <t>准考证号</t>
  </si>
  <si>
    <t>报名序号</t>
  </si>
  <si>
    <t>姓名</t>
  </si>
  <si>
    <t>报考部门</t>
  </si>
  <si>
    <t>报考岗位</t>
  </si>
  <si>
    <t>笔试成绩</t>
  </si>
  <si>
    <t>面试成绩</t>
  </si>
  <si>
    <t>考试总成绩</t>
  </si>
  <si>
    <t>1</t>
  </si>
  <si>
    <t>1604022611</t>
  </si>
  <si>
    <t>01333</t>
  </si>
  <si>
    <t>李忆</t>
  </si>
  <si>
    <t>光明办、孟庄镇、税郭镇下属学校</t>
  </si>
  <si>
    <t>音乐教师</t>
  </si>
  <si>
    <t>2</t>
  </si>
  <si>
    <t>1604023323</t>
  </si>
  <si>
    <t>00770</t>
  </si>
  <si>
    <t>徐旋旋</t>
  </si>
  <si>
    <t>3</t>
  </si>
  <si>
    <t>1604021509</t>
  </si>
  <si>
    <t>00466</t>
  </si>
  <si>
    <t>徐坤</t>
  </si>
  <si>
    <t>4</t>
  </si>
  <si>
    <t>1604020610</t>
  </si>
  <si>
    <t>00527</t>
  </si>
  <si>
    <t>龙姗姗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</si>
  <si>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</si>
  <si>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</si>
  <si>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</si>
  <si>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</si>
  <si>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</si>
  <si>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</si>
  <si>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</si>
  <si>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</si>
  <si>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</si>
  <si>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1604023409</t>
  </si>
  <si>
    <t>01083</t>
  </si>
  <si>
    <t>杨琳</t>
  </si>
  <si>
    <t>光明办、永安镇、税郭镇、西王庄镇下属学校</t>
  </si>
  <si>
    <t>语文教师</t>
  </si>
  <si>
    <t>14</t>
  </si>
  <si>
    <t>1604020226</t>
  </si>
  <si>
    <t>00915</t>
  </si>
  <si>
    <t>赵瑞玮</t>
  </si>
  <si>
    <t>15</t>
  </si>
  <si>
    <t>1604023827</t>
  </si>
  <si>
    <t>00397</t>
  </si>
  <si>
    <t>俞超廷</t>
  </si>
  <si>
    <t>16</t>
  </si>
  <si>
    <t>1604021521</t>
  </si>
  <si>
    <t>01884</t>
  </si>
  <si>
    <t>张奎</t>
  </si>
  <si>
    <t>17</t>
  </si>
  <si>
    <t>1604022310</t>
  </si>
  <si>
    <t>00226</t>
  </si>
  <si>
    <t>高莉</t>
  </si>
  <si>
    <t>18</t>
  </si>
  <si>
    <t>1604021026</t>
  </si>
  <si>
    <t>00135</t>
  </si>
  <si>
    <t>谢晓冰</t>
  </si>
  <si>
    <t>19</t>
  </si>
  <si>
    <t>1604023830</t>
  </si>
  <si>
    <t>00712</t>
  </si>
  <si>
    <t>张会</t>
  </si>
  <si>
    <t>20</t>
  </si>
  <si>
    <t>1604021802</t>
  </si>
  <si>
    <t>01393</t>
  </si>
  <si>
    <t>张璐</t>
  </si>
  <si>
    <t>21</t>
  </si>
  <si>
    <t>22</t>
  </si>
  <si>
    <t>1604022711</t>
  </si>
  <si>
    <t>00336</t>
  </si>
  <si>
    <t>顾娟</t>
  </si>
  <si>
    <t>23</t>
  </si>
  <si>
    <t>1604021002</t>
  </si>
  <si>
    <t>02222</t>
  </si>
  <si>
    <t>郑楠</t>
  </si>
  <si>
    <t>24</t>
  </si>
  <si>
    <t>1604022515</t>
  </si>
  <si>
    <t>01067</t>
  </si>
  <si>
    <t>赵娜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</si>
  <si>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</si>
  <si>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</si>
  <si>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</si>
  <si>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</si>
  <si>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</si>
  <si>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</si>
  <si>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</si>
  <si>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</si>
  <si>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</si>
  <si>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</si>
  <si>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</si>
  <si>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杨静</t>
  </si>
  <si>
    <t>36</t>
  </si>
  <si>
    <t>37</t>
  </si>
  <si>
    <t>38</t>
  </si>
  <si>
    <t>39</t>
  </si>
  <si>
    <t>40</t>
  </si>
  <si>
    <t>41</t>
  </si>
  <si>
    <t>1604023821</t>
  </si>
  <si>
    <t>00356</t>
  </si>
  <si>
    <t>朱娜</t>
  </si>
  <si>
    <t>市中区区直中小学</t>
  </si>
  <si>
    <t>美术教师</t>
  </si>
  <si>
    <t>42</t>
  </si>
  <si>
    <t>43</t>
  </si>
  <si>
    <t>44</t>
  </si>
  <si>
    <t>1604020925</t>
  </si>
  <si>
    <t>02243</t>
  </si>
  <si>
    <t>刘莉</t>
  </si>
  <si>
    <t>数学教师1</t>
  </si>
  <si>
    <t>45</t>
  </si>
  <si>
    <t>1604022727</t>
  </si>
  <si>
    <t>00821</t>
  </si>
  <si>
    <t>刘晓雨</t>
  </si>
  <si>
    <t>46</t>
  </si>
  <si>
    <t>1604022528</t>
  </si>
  <si>
    <t>01385</t>
  </si>
  <si>
    <t>赵亚楠</t>
  </si>
  <si>
    <t>47</t>
  </si>
  <si>
    <t>1604020407</t>
  </si>
  <si>
    <t>02492</t>
  </si>
  <si>
    <t>龚丽华</t>
  </si>
  <si>
    <t>48</t>
  </si>
  <si>
    <t>1604023326</t>
  </si>
  <si>
    <t>00297</t>
  </si>
  <si>
    <t>曹苗苗</t>
  </si>
  <si>
    <t>49</t>
  </si>
  <si>
    <t>1604022209</t>
  </si>
  <si>
    <t>01549</t>
  </si>
  <si>
    <t>王瑞婷</t>
  </si>
  <si>
    <t>50</t>
  </si>
  <si>
    <t>1604021417</t>
  </si>
  <si>
    <t>00250</t>
  </si>
  <si>
    <t>郑雅莉</t>
  </si>
  <si>
    <t>51</t>
  </si>
  <si>
    <t>1604020301</t>
  </si>
  <si>
    <t>01287</t>
  </si>
  <si>
    <t>杨列元</t>
  </si>
  <si>
    <t>52</t>
  </si>
  <si>
    <t>1604022514</t>
  </si>
  <si>
    <t>00577</t>
  </si>
  <si>
    <t>李倩</t>
  </si>
  <si>
    <t>53</t>
  </si>
  <si>
    <t>1604021523</t>
  </si>
  <si>
    <t>00379</t>
  </si>
  <si>
    <t>刘艳丽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</si>
  <si>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</si>
  <si>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</si>
  <si>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</si>
  <si>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</si>
  <si>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</si>
  <si>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</si>
  <si>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</si>
  <si>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</si>
  <si>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</si>
  <si>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</si>
  <si>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</si>
  <si>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</si>
  <si>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</si>
  <si>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1604022822</t>
  </si>
  <si>
    <t>01056</t>
  </si>
  <si>
    <t>杨晓菲</t>
  </si>
  <si>
    <t>体育教师1</t>
  </si>
  <si>
    <t>1604020320</t>
  </si>
  <si>
    <t>01513</t>
  </si>
  <si>
    <t>项建</t>
  </si>
  <si>
    <t>1604023521</t>
  </si>
  <si>
    <t>02489</t>
  </si>
  <si>
    <t>蔡广阔</t>
  </si>
  <si>
    <t>1604023221</t>
  </si>
  <si>
    <t>00909</t>
  </si>
  <si>
    <t>冯超</t>
  </si>
  <si>
    <t>1604021116</t>
  </si>
  <si>
    <t>02205</t>
  </si>
  <si>
    <t>李春艳</t>
  </si>
  <si>
    <t>1604022625</t>
  </si>
  <si>
    <t>01137</t>
  </si>
  <si>
    <t>裴茜茜</t>
  </si>
  <si>
    <t>信息技术教师</t>
  </si>
  <si>
    <t>1604021708</t>
  </si>
  <si>
    <t>02007</t>
  </si>
  <si>
    <t>张小妹</t>
  </si>
  <si>
    <t>1604020208</t>
  </si>
  <si>
    <t>01043</t>
  </si>
  <si>
    <t>隋韵茹</t>
  </si>
  <si>
    <t>英语教师</t>
  </si>
  <si>
    <t>1604023213</t>
  </si>
  <si>
    <t>01920</t>
  </si>
  <si>
    <t>冯艳</t>
  </si>
  <si>
    <t>1604021905</t>
  </si>
  <si>
    <t>02326</t>
  </si>
  <si>
    <t>褚瑶</t>
  </si>
  <si>
    <t>语文教师1</t>
  </si>
  <si>
    <t>1604022506</t>
  </si>
  <si>
    <t>01325</t>
  </si>
  <si>
    <t>贾梦</t>
  </si>
  <si>
    <t>1604023611</t>
  </si>
  <si>
    <t>01453</t>
  </si>
  <si>
    <t>陈丽媛</t>
  </si>
  <si>
    <t>1604023022</t>
  </si>
  <si>
    <t>00387</t>
  </si>
  <si>
    <t>高娟</t>
  </si>
  <si>
    <t>1604023204</t>
  </si>
  <si>
    <t>01963</t>
  </si>
  <si>
    <t>付正茹</t>
  </si>
  <si>
    <t>1604020924</t>
  </si>
  <si>
    <t>00726</t>
  </si>
  <si>
    <t>卞唱</t>
  </si>
  <si>
    <t>1604022902</t>
  </si>
  <si>
    <t>01386</t>
  </si>
  <si>
    <t>田思刚</t>
  </si>
  <si>
    <t>1604022716</t>
  </si>
  <si>
    <t>01423</t>
  </si>
  <si>
    <t>宋均平</t>
  </si>
  <si>
    <t>1604021130</t>
  </si>
  <si>
    <t>00230</t>
  </si>
  <si>
    <t>韩建瑞</t>
  </si>
  <si>
    <t>1604020429</t>
  </si>
  <si>
    <t>00255</t>
  </si>
  <si>
    <t>宗缨淇</t>
  </si>
  <si>
    <t>1604023528</t>
  </si>
  <si>
    <t>00977</t>
  </si>
  <si>
    <t>宗睿</t>
  </si>
  <si>
    <t>1604020908</t>
  </si>
  <si>
    <t>01095</t>
  </si>
  <si>
    <t>刘妍妍</t>
  </si>
  <si>
    <t>1604020830</t>
  </si>
  <si>
    <t>01053</t>
  </si>
  <si>
    <t>张旋</t>
  </si>
  <si>
    <t>1604022508</t>
  </si>
  <si>
    <t>00976</t>
  </si>
  <si>
    <t>宋蓓蓓</t>
  </si>
  <si>
    <t>市中区幼儿园</t>
  </si>
  <si>
    <t>幼儿园教师</t>
  </si>
  <si>
    <t>1604020120</t>
  </si>
  <si>
    <t>00045</t>
  </si>
  <si>
    <t>褚娜</t>
  </si>
  <si>
    <t>1604022317</t>
  </si>
  <si>
    <t>01410</t>
  </si>
  <si>
    <t>奚亚敏</t>
  </si>
  <si>
    <t>市中区职业中专</t>
  </si>
  <si>
    <t>1604022802</t>
  </si>
  <si>
    <t>01029</t>
  </si>
  <si>
    <t>金蕾蕾</t>
  </si>
  <si>
    <t>税郭镇下属学校</t>
  </si>
  <si>
    <t>1604023320</t>
  </si>
  <si>
    <t>00409</t>
  </si>
  <si>
    <t>李娇</t>
  </si>
  <si>
    <t>永安镇、孟庄镇、税郭镇、西王庄镇下属学校</t>
  </si>
  <si>
    <t>1604020911</t>
  </si>
  <si>
    <t>01084</t>
  </si>
  <si>
    <t>董建清</t>
  </si>
  <si>
    <t>1604021808</t>
  </si>
  <si>
    <t>00496</t>
  </si>
  <si>
    <t>侯可玲</t>
  </si>
  <si>
    <t>1604023905</t>
  </si>
  <si>
    <t>00812</t>
  </si>
  <si>
    <t>魏淼</t>
  </si>
  <si>
    <t>1604021715</t>
  </si>
  <si>
    <t>00109</t>
  </si>
  <si>
    <t>韩宁</t>
  </si>
  <si>
    <t>1604022518</t>
  </si>
  <si>
    <t>00455</t>
  </si>
  <si>
    <t>卢雪</t>
  </si>
  <si>
    <t>1604022417</t>
  </si>
  <si>
    <t>00625</t>
  </si>
  <si>
    <t>刘赢</t>
  </si>
  <si>
    <t>王静</t>
  </si>
  <si>
    <t>1604020209</t>
  </si>
  <si>
    <t>00030</t>
  </si>
  <si>
    <t>永安镇、税郭镇、西王庄镇下属学校</t>
  </si>
  <si>
    <t>数学教师</t>
  </si>
  <si>
    <t>1604022920</t>
  </si>
  <si>
    <t>00517</t>
  </si>
  <si>
    <t>孙启水</t>
  </si>
  <si>
    <t>1604023303</t>
  </si>
  <si>
    <t>01140</t>
  </si>
  <si>
    <t>徐庆涛</t>
  </si>
  <si>
    <t>1604021304</t>
  </si>
  <si>
    <t>00149</t>
  </si>
  <si>
    <t>秦月</t>
  </si>
  <si>
    <t>1604023128</t>
  </si>
  <si>
    <t>00602</t>
  </si>
  <si>
    <t>1604021427</t>
  </si>
  <si>
    <t>00169</t>
  </si>
  <si>
    <t>刘红</t>
  </si>
  <si>
    <t>1604011214</t>
  </si>
  <si>
    <t>02640</t>
  </si>
  <si>
    <t>贾广明</t>
  </si>
  <si>
    <t>市中区安全生产应急救援指挥中心</t>
  </si>
  <si>
    <t>职员</t>
  </si>
  <si>
    <t>1604012118</t>
  </si>
  <si>
    <t>01550</t>
  </si>
  <si>
    <t>张月彦</t>
  </si>
  <si>
    <t>市中区残疾人康复中心</t>
  </si>
  <si>
    <t>办公室</t>
  </si>
  <si>
    <t>1604011701</t>
  </si>
  <si>
    <t>02729</t>
  </si>
  <si>
    <t>杨浩</t>
  </si>
  <si>
    <t>市中区城市转型工作办公室</t>
  </si>
  <si>
    <t>写作宣传</t>
  </si>
  <si>
    <t>1604010725</t>
  </si>
  <si>
    <t>01886</t>
  </si>
  <si>
    <t>林娜</t>
  </si>
  <si>
    <t>市中区防暴大队</t>
  </si>
  <si>
    <t>1604011006</t>
  </si>
  <si>
    <t>01860</t>
  </si>
  <si>
    <t>李欣雨</t>
  </si>
  <si>
    <t>1604010104</t>
  </si>
  <si>
    <t>00069</t>
  </si>
  <si>
    <t>张若男</t>
  </si>
  <si>
    <t>市中区工人文化宫</t>
  </si>
  <si>
    <t>办公室职员</t>
  </si>
  <si>
    <t>1604011810</t>
  </si>
  <si>
    <t>02253</t>
  </si>
  <si>
    <t>康璐</t>
  </si>
  <si>
    <t>市中区公共资源交易中心</t>
  </si>
  <si>
    <t>科员</t>
  </si>
  <si>
    <t>1604012726</t>
  </si>
  <si>
    <t>00732</t>
  </si>
  <si>
    <t>宋俊超</t>
  </si>
  <si>
    <t>市中区环境监测站</t>
  </si>
  <si>
    <t>环境监测</t>
  </si>
  <si>
    <t>1604012107</t>
  </si>
  <si>
    <t>01669</t>
  </si>
  <si>
    <t>张明</t>
  </si>
  <si>
    <t>市中区疾病预防控制中心</t>
  </si>
  <si>
    <t>1604011906</t>
  </si>
  <si>
    <t>02296</t>
  </si>
  <si>
    <t>任泽昶</t>
  </si>
  <si>
    <t>市中区经济环境机关效能投诉中心</t>
  </si>
  <si>
    <t>1604010904</t>
  </si>
  <si>
    <t>02043</t>
  </si>
  <si>
    <t>张凯</t>
  </si>
  <si>
    <t>市中区农村公路管理处</t>
  </si>
  <si>
    <t>公路工程</t>
  </si>
  <si>
    <t>1604011808</t>
  </si>
  <si>
    <t>01864</t>
  </si>
  <si>
    <t>高满文</t>
  </si>
  <si>
    <t>市中区普查中心</t>
  </si>
  <si>
    <t>普查中心科员</t>
  </si>
  <si>
    <t>1604010525</t>
  </si>
  <si>
    <t>00373</t>
  </si>
  <si>
    <t>陈震</t>
  </si>
  <si>
    <t>市中区人力资源服务中心</t>
  </si>
  <si>
    <t>市中区少年儿童竞技体育学校</t>
  </si>
  <si>
    <t>体校教练员</t>
  </si>
  <si>
    <t>1604010316</t>
  </si>
  <si>
    <t>00175</t>
  </si>
  <si>
    <t>周浩然</t>
  </si>
  <si>
    <t>市中区社会养老保险事业处</t>
  </si>
  <si>
    <t>1604011818</t>
  </si>
  <si>
    <t>01869</t>
  </si>
  <si>
    <t>李秋</t>
  </si>
  <si>
    <t>市中区食品药品稽查大队</t>
  </si>
  <si>
    <t>科员1</t>
  </si>
  <si>
    <t>1604011609</t>
  </si>
  <si>
    <t>02536</t>
  </si>
  <si>
    <t>顾士栋</t>
  </si>
  <si>
    <t>科员2</t>
  </si>
  <si>
    <t>1604010123</t>
  </si>
  <si>
    <t>02471</t>
  </si>
  <si>
    <t>杨顺超</t>
  </si>
  <si>
    <t>市中区卫生监督所</t>
  </si>
  <si>
    <t>卫生监督员</t>
  </si>
  <si>
    <t>1604011409</t>
  </si>
  <si>
    <t>01132</t>
  </si>
  <si>
    <t>市中区文化市场综合执法大队</t>
  </si>
  <si>
    <t>执法检查</t>
  </si>
  <si>
    <t>市中区政府和社会资本合作管理中心</t>
  </si>
  <si>
    <t>1604010101</t>
  </si>
  <si>
    <t>02070</t>
  </si>
  <si>
    <t>孙璐</t>
  </si>
  <si>
    <t>市中区政府调研室</t>
  </si>
  <si>
    <t>综合管理</t>
  </si>
  <si>
    <t>1604012628</t>
  </si>
  <si>
    <t>01875</t>
  </si>
  <si>
    <t>徐旭</t>
  </si>
  <si>
    <t>市中区政府投资审计办公室</t>
  </si>
  <si>
    <t>1604010323</t>
  </si>
  <si>
    <t>02304</t>
  </si>
  <si>
    <t>张丽蕴</t>
  </si>
  <si>
    <t>会计</t>
  </si>
  <si>
    <t>2</t>
  </si>
  <si>
    <t>3</t>
  </si>
  <si>
    <t>6</t>
  </si>
  <si>
    <t>7</t>
  </si>
  <si>
    <t>8</t>
  </si>
  <si>
    <t>9</t>
  </si>
  <si>
    <t>4</t>
  </si>
  <si>
    <t>5</t>
  </si>
  <si>
    <t>1604023117</t>
  </si>
  <si>
    <t>01060</t>
  </si>
  <si>
    <t>王朋</t>
  </si>
  <si>
    <t>1604012416</t>
  </si>
  <si>
    <t>00257</t>
  </si>
  <si>
    <t>王亚迪</t>
  </si>
  <si>
    <t>1604011319</t>
  </si>
  <si>
    <t>02310</t>
  </si>
  <si>
    <t>佟昊亮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</si>
</sst>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);[Red]\(0.00\)"/>
  </numFmts>
  <fonts count="22">
    <font>
      <sz val="12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0" fillId="0" borderId="1" applyNumberFormat="0" applyFill="0" applyAlignment="0" applyProtection="0"/>
    <xf numFmtId="0" fontId="4" fillId="0" borderId="2" applyNumberFormat="0" applyFill="0" applyAlignment="0" applyProtection="0"/>
    <xf numFmtId="0" fontId="4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12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20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5" fillId="4" borderId="4" applyNumberFormat="0" applyAlignment="0" applyProtection="0"/>
    <xf numFmtId="0" fontId="9" fillId="13" borderId="5" applyNumberFormat="0" applyAlignment="0" applyProtection="0"/>
    <xf numFmtId="0" fontId="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14" fillId="9" borderId="0" applyNumberFormat="0" applyBorder="0" applyAlignment="0" applyProtection="0"/>
    <xf numFmtId="0" fontId="17" fillId="4" borderId="7" applyNumberFormat="0" applyAlignment="0" applyProtection="0"/>
    <xf numFmtId="0" fontId="13" fillId="7" borderId="4" applyNumberFormat="0" applyAlignment="0" applyProtection="0"/>
    <xf numFmtId="0" fontId="19" fillId="0" borderId="0" applyNumberFormat="0" applyFill="0" applyBorder="0" applyAlignment="0" applyProtection="0"/>
    <xf numFmtId="0" fontId="3" fillId="3" borderId="8" applyNumberFormat="0" applyFont="0" applyAlignment="0" applyProtection="0"/>
  </cellStyleXfs>
  <cellXfs count="16">
    <xf numFmtId="0" fontId="0" fillId="0" borderId="0" xfId="0" applyAlignment="1">
      <alignment/>
    </xf>
    <xf numFmtId="0" fontId="0" fillId="0" borderId="0" xfId="0" applyFill="1" applyAlignment="1">
      <alignment/>
    </xf>
    <xf numFmtId="49" fontId="1" fillId="0" borderId="9" xfId="0" applyNumberFormat="1" applyFont="1" applyBorder="1" applyAlignment="1">
      <alignment vertical="center" wrapText="1"/>
    </xf>
    <xf numFmtId="184" fontId="1" fillId="0" borderId="9" xfId="0" applyNumberFormat="1" applyFont="1" applyBorder="1" applyAlignment="1">
      <alignment vertical="center" wrapText="1"/>
    </xf>
    <xf numFmtId="184" fontId="1" fillId="0" borderId="9" xfId="0" applyNumberFormat="1" applyFont="1" applyFill="1" applyBorder="1" applyAlignment="1">
      <alignment vertical="center" wrapText="1"/>
    </xf>
    <xf numFmtId="49" fontId="1" fillId="0" borderId="9" xfId="0" applyNumberFormat="1" applyFont="1" applyFill="1" applyBorder="1" applyAlignment="1">
      <alignment vertical="center" wrapText="1"/>
    </xf>
    <xf numFmtId="184" fontId="1" fillId="0" borderId="9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184" fontId="0" fillId="0" borderId="0" xfId="0" applyNumberFormat="1" applyFill="1" applyAlignment="1">
      <alignment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184" fontId="1" fillId="0" borderId="0" xfId="0" applyNumberFormat="1" applyFont="1" applyAlignment="1">
      <alignment/>
    </xf>
    <xf numFmtId="0" fontId="1" fillId="0" borderId="0" xfId="0" applyFont="1" applyFill="1" applyAlignment="1">
      <alignment horizontal="center"/>
    </xf>
    <xf numFmtId="49" fontId="1" fillId="0" borderId="10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184" fontId="1" fillId="0" borderId="9" xfId="0" applyNumberFormat="1" applyFont="1" applyBorder="1" applyAlignment="1">
      <alignment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workbookViewId="0" topLeftCell="A52">
      <selection activeCell="I67" sqref="I67"/>
    </sheetView>
  </sheetViews>
  <sheetFormatPr defaultColWidth="9.00390625" defaultRowHeight="14.25"/>
  <cols>
    <col min="1" max="1" width="4.75390625" style="1" bestFit="1" customWidth="1"/>
    <col min="2" max="2" width="10.25390625" style="1" bestFit="1" customWidth="1"/>
    <col min="3" max="3" width="8.00390625" style="1" bestFit="1" customWidth="1"/>
    <col min="4" max="4" width="6.375" style="1" bestFit="1" customWidth="1"/>
    <col min="5" max="5" width="22.50390625" style="1" customWidth="1"/>
    <col min="6" max="6" width="11.375" style="1" bestFit="1" customWidth="1"/>
    <col min="7" max="8" width="8.00390625" style="8" bestFit="1" customWidth="1"/>
    <col min="9" max="9" width="9.625" style="8" bestFit="1" customWidth="1"/>
    <col min="10" max="16384" width="9.00390625" style="1" customWidth="1"/>
  </cols>
  <sheetData>
    <row r="1" spans="1:9" ht="14.25">
      <c r="A1" s="9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4" t="s">
        <v>6</v>
      </c>
      <c r="H1" s="4" t="s">
        <v>7</v>
      </c>
      <c r="I1" s="4" t="s">
        <v>8</v>
      </c>
    </row>
    <row r="2" spans="1:9" ht="30" customHeight="1">
      <c r="A2" s="9" t="s">
        <v>9</v>
      </c>
      <c r="B2" s="5" t="s">
        <v>10</v>
      </c>
      <c r="C2" s="5" t="s">
        <v>11</v>
      </c>
      <c r="D2" s="5" t="s">
        <v>12</v>
      </c>
      <c r="E2" s="5" t="s">
        <v>13</v>
      </c>
      <c r="F2" s="5" t="s">
        <v>14</v>
      </c>
      <c r="G2" s="6">
        <v>74.1</v>
      </c>
      <c r="H2" s="6">
        <v>88.32</v>
      </c>
      <c r="I2" s="6">
        <f aca="true" t="shared" si="0" ref="I2:I17">G2*0.5+H2*0.5</f>
        <v>81.21</v>
      </c>
    </row>
    <row r="3" spans="1:9" ht="30" customHeight="1">
      <c r="A3" s="9" t="s">
        <v>15</v>
      </c>
      <c r="B3" s="5" t="s">
        <v>16</v>
      </c>
      <c r="C3" s="5" t="s">
        <v>17</v>
      </c>
      <c r="D3" s="5" t="s">
        <v>18</v>
      </c>
      <c r="E3" s="5" t="s">
        <v>13</v>
      </c>
      <c r="F3" s="5" t="s">
        <v>14</v>
      </c>
      <c r="G3" s="6">
        <v>70</v>
      </c>
      <c r="H3" s="6">
        <v>91.8</v>
      </c>
      <c r="I3" s="6">
        <f t="shared" si="0"/>
        <v>80.9</v>
      </c>
    </row>
    <row r="4" spans="1:9" ht="30" customHeight="1">
      <c r="A4" s="9" t="s">
        <v>19</v>
      </c>
      <c r="B4" s="5" t="s">
        <v>20</v>
      </c>
      <c r="C4" s="5" t="s">
        <v>21</v>
      </c>
      <c r="D4" s="5" t="s">
        <v>22</v>
      </c>
      <c r="E4" s="5" t="s">
        <v>13</v>
      </c>
      <c r="F4" s="5" t="s">
        <v>14</v>
      </c>
      <c r="G4" s="6">
        <v>73</v>
      </c>
      <c r="H4" s="6">
        <v>85.5</v>
      </c>
      <c r="I4" s="6">
        <f t="shared" si="0"/>
        <v>79.25</v>
      </c>
    </row>
    <row r="5" spans="1:9" ht="30" customHeight="1">
      <c r="A5" s="9" t="s">
        <v>23</v>
      </c>
      <c r="B5" s="5" t="s">
        <v>24</v>
      </c>
      <c r="C5" s="5" t="s">
        <v>25</v>
      </c>
      <c r="D5" s="5" t="s">
        <v>26</v>
      </c>
      <c r="E5" s="5" t="s">
        <v>13</v>
      </c>
      <c r="F5" s="5" t="s">
        <v>14</v>
      </c>
      <c r="G5" s="6">
        <v>73.5</v>
      </c>
      <c r="H5" s="6">
        <v>81.8</v>
      </c>
      <c r="I5" s="6">
        <f t="shared" si="0"/>
        <v>77.65</v>
      </c>
    </row>
    <row r="6" spans="1:9" ht="30" customHeight="1">
      <c r="A6" s="9" t="s">
        <v>27</v>
      </c>
      <c r="B6" s="5" t="s">
        <v>36</v>
      </c>
      <c r="C6" s="5" t="s">
        <v>37</v>
      </c>
      <c r="D6" s="5" t="s">
        <v>38</v>
      </c>
      <c r="E6" s="5" t="s">
        <v>39</v>
      </c>
      <c r="F6" s="5" t="s">
        <v>40</v>
      </c>
      <c r="G6" s="6">
        <v>66.5</v>
      </c>
      <c r="H6" s="6">
        <v>94.92</v>
      </c>
      <c r="I6" s="6">
        <f t="shared" si="0"/>
        <v>80.71000000000001</v>
      </c>
    </row>
    <row r="7" spans="1:9" ht="30" customHeight="1">
      <c r="A7" s="9" t="s">
        <v>28</v>
      </c>
      <c r="B7" s="5" t="s">
        <v>42</v>
      </c>
      <c r="C7" s="5" t="s">
        <v>43</v>
      </c>
      <c r="D7" s="5" t="s">
        <v>44</v>
      </c>
      <c r="E7" s="5" t="s">
        <v>39</v>
      </c>
      <c r="F7" s="5" t="s">
        <v>40</v>
      </c>
      <c r="G7" s="6">
        <v>68.5</v>
      </c>
      <c r="H7" s="6">
        <v>90.08</v>
      </c>
      <c r="I7" s="6">
        <f t="shared" si="0"/>
        <v>79.28999999999999</v>
      </c>
    </row>
    <row r="8" spans="1:9" ht="30" customHeight="1">
      <c r="A8" s="9" t="s">
        <v>29</v>
      </c>
      <c r="B8" s="5" t="s">
        <v>46</v>
      </c>
      <c r="C8" s="5" t="s">
        <v>47</v>
      </c>
      <c r="D8" s="5" t="s">
        <v>48</v>
      </c>
      <c r="E8" s="5" t="s">
        <v>39</v>
      </c>
      <c r="F8" s="5" t="s">
        <v>40</v>
      </c>
      <c r="G8" s="6">
        <v>66.9</v>
      </c>
      <c r="H8" s="6">
        <v>91.38</v>
      </c>
      <c r="I8" s="6">
        <f t="shared" si="0"/>
        <v>79.14</v>
      </c>
    </row>
    <row r="9" spans="1:9" ht="30" customHeight="1">
      <c r="A9" s="9" t="s">
        <v>30</v>
      </c>
      <c r="B9" s="5" t="s">
        <v>50</v>
      </c>
      <c r="C9" s="5" t="s">
        <v>51</v>
      </c>
      <c r="D9" s="5" t="s">
        <v>52</v>
      </c>
      <c r="E9" s="5" t="s">
        <v>39</v>
      </c>
      <c r="F9" s="5" t="s">
        <v>40</v>
      </c>
      <c r="G9" s="6">
        <v>66.2</v>
      </c>
      <c r="H9" s="6">
        <v>91.9</v>
      </c>
      <c r="I9" s="6">
        <f t="shared" si="0"/>
        <v>79.05000000000001</v>
      </c>
    </row>
    <row r="10" spans="1:9" ht="30" customHeight="1">
      <c r="A10" s="9" t="s">
        <v>31</v>
      </c>
      <c r="B10" s="5" t="s">
        <v>54</v>
      </c>
      <c r="C10" s="5" t="s">
        <v>55</v>
      </c>
      <c r="D10" s="5" t="s">
        <v>56</v>
      </c>
      <c r="E10" s="5" t="s">
        <v>39</v>
      </c>
      <c r="F10" s="5" t="s">
        <v>40</v>
      </c>
      <c r="G10" s="6">
        <v>69.4</v>
      </c>
      <c r="H10" s="6">
        <v>87.7</v>
      </c>
      <c r="I10" s="6">
        <f t="shared" si="0"/>
        <v>78.55000000000001</v>
      </c>
    </row>
    <row r="11" spans="1:9" ht="30" customHeight="1">
      <c r="A11" s="9" t="s">
        <v>32</v>
      </c>
      <c r="B11" s="5" t="s">
        <v>58</v>
      </c>
      <c r="C11" s="5" t="s">
        <v>59</v>
      </c>
      <c r="D11" s="5" t="s">
        <v>60</v>
      </c>
      <c r="E11" s="5" t="s">
        <v>39</v>
      </c>
      <c r="F11" s="5" t="s">
        <v>40</v>
      </c>
      <c r="G11" s="6">
        <v>64.3</v>
      </c>
      <c r="H11" s="6">
        <v>92.24</v>
      </c>
      <c r="I11" s="6">
        <f t="shared" si="0"/>
        <v>78.27</v>
      </c>
    </row>
    <row r="12" spans="1:9" ht="30" customHeight="1">
      <c r="A12" s="9" t="s">
        <v>33</v>
      </c>
      <c r="B12" s="5" t="s">
        <v>62</v>
      </c>
      <c r="C12" s="5" t="s">
        <v>63</v>
      </c>
      <c r="D12" s="5" t="s">
        <v>64</v>
      </c>
      <c r="E12" s="5" t="s">
        <v>39</v>
      </c>
      <c r="F12" s="5" t="s">
        <v>40</v>
      </c>
      <c r="G12" s="6">
        <v>66.4</v>
      </c>
      <c r="H12" s="6">
        <v>89.88</v>
      </c>
      <c r="I12" s="6">
        <f t="shared" si="0"/>
        <v>78.14</v>
      </c>
    </row>
    <row r="13" spans="1:9" ht="30" customHeight="1">
      <c r="A13" s="9" t="s">
        <v>34</v>
      </c>
      <c r="B13" s="5" t="s">
        <v>66</v>
      </c>
      <c r="C13" s="5" t="s">
        <v>67</v>
      </c>
      <c r="D13" s="5" t="s">
        <v>68</v>
      </c>
      <c r="E13" s="5" t="s">
        <v>39</v>
      </c>
      <c r="F13" s="5" t="s">
        <v>40</v>
      </c>
      <c r="G13" s="6">
        <v>65.8</v>
      </c>
      <c r="H13" s="6">
        <v>90.34</v>
      </c>
      <c r="I13" s="6">
        <f t="shared" si="0"/>
        <v>78.07</v>
      </c>
    </row>
    <row r="14" spans="1:9" ht="30" customHeight="1">
      <c r="A14" s="9" t="s">
        <v>35</v>
      </c>
      <c r="B14" s="5" t="s">
        <v>71</v>
      </c>
      <c r="C14" s="5" t="s">
        <v>72</v>
      </c>
      <c r="D14" s="5" t="s">
        <v>73</v>
      </c>
      <c r="E14" s="5" t="s">
        <v>39</v>
      </c>
      <c r="F14" s="5" t="s">
        <v>40</v>
      </c>
      <c r="G14" s="6">
        <v>64.5</v>
      </c>
      <c r="H14" s="6">
        <v>90.52</v>
      </c>
      <c r="I14" s="6">
        <f t="shared" si="0"/>
        <v>77.50999999999999</v>
      </c>
    </row>
    <row r="15" spans="1:9" ht="30" customHeight="1">
      <c r="A15" s="9" t="s">
        <v>41</v>
      </c>
      <c r="B15" s="5" t="s">
        <v>75</v>
      </c>
      <c r="C15" s="5" t="s">
        <v>76</v>
      </c>
      <c r="D15" s="5" t="s">
        <v>77</v>
      </c>
      <c r="E15" s="5" t="s">
        <v>39</v>
      </c>
      <c r="F15" s="5" t="s">
        <v>40</v>
      </c>
      <c r="G15" s="6">
        <v>62.8</v>
      </c>
      <c r="H15" s="6">
        <v>91.78</v>
      </c>
      <c r="I15" s="6">
        <f t="shared" si="0"/>
        <v>77.28999999999999</v>
      </c>
    </row>
    <row r="16" spans="1:9" ht="30" customHeight="1">
      <c r="A16" s="9" t="s">
        <v>45</v>
      </c>
      <c r="B16" s="5" t="s">
        <v>79</v>
      </c>
      <c r="C16" s="5" t="s">
        <v>80</v>
      </c>
      <c r="D16" s="5" t="s">
        <v>81</v>
      </c>
      <c r="E16" s="5" t="s">
        <v>39</v>
      </c>
      <c r="F16" s="5" t="s">
        <v>40</v>
      </c>
      <c r="G16" s="6">
        <v>61.5</v>
      </c>
      <c r="H16" s="6">
        <v>92.58</v>
      </c>
      <c r="I16" s="6">
        <f t="shared" si="0"/>
        <v>77.03999999999999</v>
      </c>
    </row>
    <row r="17" spans="1:9" s="14" customFormat="1" ht="30" customHeight="1">
      <c r="A17" s="9" t="s">
        <v>49</v>
      </c>
      <c r="B17" s="13" t="s">
        <v>393</v>
      </c>
      <c r="C17" s="13" t="s">
        <v>394</v>
      </c>
      <c r="D17" s="13" t="s">
        <v>395</v>
      </c>
      <c r="E17" s="13" t="s">
        <v>39</v>
      </c>
      <c r="F17" s="13" t="s">
        <v>40</v>
      </c>
      <c r="G17" s="6">
        <v>66.3</v>
      </c>
      <c r="H17" s="6">
        <v>87.4</v>
      </c>
      <c r="I17" s="6">
        <f t="shared" si="0"/>
        <v>76.85</v>
      </c>
    </row>
    <row r="18" spans="1:9" ht="30" customHeight="1">
      <c r="A18" s="9" t="s">
        <v>53</v>
      </c>
      <c r="B18" s="5" t="s">
        <v>100</v>
      </c>
      <c r="C18" s="5" t="s">
        <v>101</v>
      </c>
      <c r="D18" s="5" t="s">
        <v>102</v>
      </c>
      <c r="E18" s="5" t="s">
        <v>103</v>
      </c>
      <c r="F18" s="5" t="s">
        <v>104</v>
      </c>
      <c r="G18" s="6">
        <v>74.9</v>
      </c>
      <c r="H18" s="6">
        <v>90.5</v>
      </c>
      <c r="I18" s="6">
        <f aca="true" t="shared" si="1" ref="I18:I28">G18*0.5+H18*0.5</f>
        <v>82.7</v>
      </c>
    </row>
    <row r="19" spans="1:9" ht="30" customHeight="1">
      <c r="A19" s="9" t="s">
        <v>57</v>
      </c>
      <c r="B19" s="5" t="s">
        <v>108</v>
      </c>
      <c r="C19" s="5" t="s">
        <v>109</v>
      </c>
      <c r="D19" s="5" t="s">
        <v>110</v>
      </c>
      <c r="E19" s="5" t="s">
        <v>103</v>
      </c>
      <c r="F19" s="5" t="s">
        <v>111</v>
      </c>
      <c r="G19" s="6">
        <v>77.4</v>
      </c>
      <c r="H19" s="6">
        <v>85.2</v>
      </c>
      <c r="I19" s="6">
        <f t="shared" si="1"/>
        <v>81.30000000000001</v>
      </c>
    </row>
    <row r="20" spans="1:9" ht="30" customHeight="1">
      <c r="A20" s="9" t="s">
        <v>61</v>
      </c>
      <c r="B20" s="5" t="s">
        <v>113</v>
      </c>
      <c r="C20" s="5" t="s">
        <v>114</v>
      </c>
      <c r="D20" s="5" t="s">
        <v>115</v>
      </c>
      <c r="E20" s="5" t="s">
        <v>103</v>
      </c>
      <c r="F20" s="5" t="s">
        <v>111</v>
      </c>
      <c r="G20" s="6">
        <v>69.5</v>
      </c>
      <c r="H20" s="6">
        <v>92.4</v>
      </c>
      <c r="I20" s="6">
        <f t="shared" si="1"/>
        <v>80.95</v>
      </c>
    </row>
    <row r="21" spans="1:9" ht="30" customHeight="1">
      <c r="A21" s="9" t="s">
        <v>65</v>
      </c>
      <c r="B21" s="5" t="s">
        <v>117</v>
      </c>
      <c r="C21" s="5" t="s">
        <v>118</v>
      </c>
      <c r="D21" s="5" t="s">
        <v>119</v>
      </c>
      <c r="E21" s="5" t="s">
        <v>103</v>
      </c>
      <c r="F21" s="5" t="s">
        <v>111</v>
      </c>
      <c r="G21" s="6">
        <v>73</v>
      </c>
      <c r="H21" s="6">
        <v>88.8</v>
      </c>
      <c r="I21" s="6">
        <f t="shared" si="1"/>
        <v>80.9</v>
      </c>
    </row>
    <row r="22" spans="1:9" ht="30" customHeight="1">
      <c r="A22" s="9" t="s">
        <v>69</v>
      </c>
      <c r="B22" s="5" t="s">
        <v>121</v>
      </c>
      <c r="C22" s="5" t="s">
        <v>122</v>
      </c>
      <c r="D22" s="5" t="s">
        <v>123</v>
      </c>
      <c r="E22" s="5" t="s">
        <v>103</v>
      </c>
      <c r="F22" s="5" t="s">
        <v>111</v>
      </c>
      <c r="G22" s="6">
        <v>70.7</v>
      </c>
      <c r="H22" s="6">
        <v>90.2</v>
      </c>
      <c r="I22" s="6">
        <f t="shared" si="1"/>
        <v>80.45</v>
      </c>
    </row>
    <row r="23" spans="1:9" ht="30" customHeight="1">
      <c r="A23" s="9" t="s">
        <v>70</v>
      </c>
      <c r="B23" s="5" t="s">
        <v>125</v>
      </c>
      <c r="C23" s="5" t="s">
        <v>126</v>
      </c>
      <c r="D23" s="5" t="s">
        <v>127</v>
      </c>
      <c r="E23" s="5" t="s">
        <v>103</v>
      </c>
      <c r="F23" s="5" t="s">
        <v>111</v>
      </c>
      <c r="G23" s="6">
        <v>73</v>
      </c>
      <c r="H23" s="6">
        <v>87.2</v>
      </c>
      <c r="I23" s="6">
        <f t="shared" si="1"/>
        <v>80.1</v>
      </c>
    </row>
    <row r="24" spans="1:9" ht="30" customHeight="1">
      <c r="A24" s="9" t="s">
        <v>74</v>
      </c>
      <c r="B24" s="5" t="s">
        <v>129</v>
      </c>
      <c r="C24" s="5" t="s">
        <v>130</v>
      </c>
      <c r="D24" s="5" t="s">
        <v>131</v>
      </c>
      <c r="E24" s="5" t="s">
        <v>103</v>
      </c>
      <c r="F24" s="5" t="s">
        <v>111</v>
      </c>
      <c r="G24" s="6">
        <v>70.8</v>
      </c>
      <c r="H24" s="6">
        <v>89.2</v>
      </c>
      <c r="I24" s="6">
        <f t="shared" si="1"/>
        <v>80</v>
      </c>
    </row>
    <row r="25" spans="1:9" ht="30" customHeight="1">
      <c r="A25" s="9" t="s">
        <v>78</v>
      </c>
      <c r="B25" s="5" t="s">
        <v>137</v>
      </c>
      <c r="C25" s="5" t="s">
        <v>138</v>
      </c>
      <c r="D25" s="5" t="s">
        <v>139</v>
      </c>
      <c r="E25" s="5" t="s">
        <v>103</v>
      </c>
      <c r="F25" s="5" t="s">
        <v>111</v>
      </c>
      <c r="G25" s="6">
        <v>72.4</v>
      </c>
      <c r="H25" s="6">
        <v>87</v>
      </c>
      <c r="I25" s="6">
        <f>G25*0.5+H25*0.5</f>
        <v>79.7</v>
      </c>
    </row>
    <row r="26" spans="1:9" ht="30" customHeight="1">
      <c r="A26" s="9" t="s">
        <v>82</v>
      </c>
      <c r="B26" s="5" t="s">
        <v>133</v>
      </c>
      <c r="C26" s="5" t="s">
        <v>134</v>
      </c>
      <c r="D26" s="5" t="s">
        <v>135</v>
      </c>
      <c r="E26" s="5" t="s">
        <v>103</v>
      </c>
      <c r="F26" s="5" t="s">
        <v>111</v>
      </c>
      <c r="G26" s="6">
        <v>68</v>
      </c>
      <c r="H26" s="6">
        <v>91.4</v>
      </c>
      <c r="I26" s="6">
        <f t="shared" si="1"/>
        <v>79.7</v>
      </c>
    </row>
    <row r="27" spans="1:9" ht="30" customHeight="1">
      <c r="A27" s="9" t="s">
        <v>83</v>
      </c>
      <c r="B27" s="5" t="s">
        <v>141</v>
      </c>
      <c r="C27" s="5" t="s">
        <v>142</v>
      </c>
      <c r="D27" s="5" t="s">
        <v>143</v>
      </c>
      <c r="E27" s="5" t="s">
        <v>103</v>
      </c>
      <c r="F27" s="5" t="s">
        <v>111</v>
      </c>
      <c r="G27" s="6">
        <v>68.7</v>
      </c>
      <c r="H27" s="6">
        <v>90</v>
      </c>
      <c r="I27" s="6">
        <f t="shared" si="1"/>
        <v>79.35</v>
      </c>
    </row>
    <row r="28" spans="1:9" ht="30" customHeight="1">
      <c r="A28" s="9" t="s">
        <v>84</v>
      </c>
      <c r="B28" s="5" t="s">
        <v>145</v>
      </c>
      <c r="C28" s="5" t="s">
        <v>146</v>
      </c>
      <c r="D28" s="5" t="s">
        <v>147</v>
      </c>
      <c r="E28" s="5" t="s">
        <v>103</v>
      </c>
      <c r="F28" s="5" t="s">
        <v>111</v>
      </c>
      <c r="G28" s="6">
        <v>69.6</v>
      </c>
      <c r="H28" s="6">
        <v>88.8</v>
      </c>
      <c r="I28" s="6">
        <f t="shared" si="1"/>
        <v>79.19999999999999</v>
      </c>
    </row>
    <row r="29" spans="1:9" ht="30" customHeight="1">
      <c r="A29" s="9" t="s">
        <v>85</v>
      </c>
      <c r="B29" s="5" t="s">
        <v>161</v>
      </c>
      <c r="C29" s="5" t="s">
        <v>162</v>
      </c>
      <c r="D29" s="5" t="s">
        <v>163</v>
      </c>
      <c r="E29" s="5" t="s">
        <v>103</v>
      </c>
      <c r="F29" s="5" t="s">
        <v>164</v>
      </c>
      <c r="G29" s="6">
        <v>74.2</v>
      </c>
      <c r="H29" s="6">
        <v>90.26</v>
      </c>
      <c r="I29" s="6">
        <f aca="true" t="shared" si="2" ref="I29:I37">G29*0.5+H29*0.5</f>
        <v>82.23</v>
      </c>
    </row>
    <row r="30" spans="1:9" ht="30" customHeight="1">
      <c r="A30" s="9" t="s">
        <v>86</v>
      </c>
      <c r="B30" s="5" t="s">
        <v>165</v>
      </c>
      <c r="C30" s="5" t="s">
        <v>166</v>
      </c>
      <c r="D30" s="5" t="s">
        <v>167</v>
      </c>
      <c r="E30" s="5" t="s">
        <v>103</v>
      </c>
      <c r="F30" s="5" t="s">
        <v>164</v>
      </c>
      <c r="G30" s="6">
        <v>68.8</v>
      </c>
      <c r="H30" s="6">
        <v>88.94</v>
      </c>
      <c r="I30" s="6">
        <f t="shared" si="2"/>
        <v>78.87</v>
      </c>
    </row>
    <row r="31" spans="1:9" ht="30" customHeight="1">
      <c r="A31" s="9" t="s">
        <v>87</v>
      </c>
      <c r="B31" s="5" t="s">
        <v>168</v>
      </c>
      <c r="C31" s="5" t="s">
        <v>169</v>
      </c>
      <c r="D31" s="5" t="s">
        <v>170</v>
      </c>
      <c r="E31" s="5" t="s">
        <v>103</v>
      </c>
      <c r="F31" s="5" t="s">
        <v>164</v>
      </c>
      <c r="G31" s="6">
        <v>70.4</v>
      </c>
      <c r="H31" s="6">
        <v>85.4</v>
      </c>
      <c r="I31" s="6">
        <f t="shared" si="2"/>
        <v>77.9</v>
      </c>
    </row>
    <row r="32" spans="1:9" ht="30" customHeight="1">
      <c r="A32" s="9" t="s">
        <v>88</v>
      </c>
      <c r="B32" s="5" t="s">
        <v>171</v>
      </c>
      <c r="C32" s="5" t="s">
        <v>172</v>
      </c>
      <c r="D32" s="5" t="s">
        <v>173</v>
      </c>
      <c r="E32" s="5" t="s">
        <v>103</v>
      </c>
      <c r="F32" s="5" t="s">
        <v>164</v>
      </c>
      <c r="G32" s="6">
        <v>64.9</v>
      </c>
      <c r="H32" s="6">
        <v>90.1</v>
      </c>
      <c r="I32" s="6">
        <f t="shared" si="2"/>
        <v>77.5</v>
      </c>
    </row>
    <row r="33" spans="1:9" ht="30" customHeight="1">
      <c r="A33" s="9" t="s">
        <v>89</v>
      </c>
      <c r="B33" s="5" t="s">
        <v>174</v>
      </c>
      <c r="C33" s="5" t="s">
        <v>175</v>
      </c>
      <c r="D33" s="5" t="s">
        <v>176</v>
      </c>
      <c r="E33" s="5" t="s">
        <v>103</v>
      </c>
      <c r="F33" s="5" t="s">
        <v>164</v>
      </c>
      <c r="G33" s="6">
        <v>64.4</v>
      </c>
      <c r="H33" s="6">
        <v>90</v>
      </c>
      <c r="I33" s="6">
        <f t="shared" si="2"/>
        <v>77.2</v>
      </c>
    </row>
    <row r="34" spans="1:9" s="7" customFormat="1" ht="30" customHeight="1">
      <c r="A34" s="9" t="s">
        <v>90</v>
      </c>
      <c r="B34" s="5" t="s">
        <v>177</v>
      </c>
      <c r="C34" s="5" t="s">
        <v>178</v>
      </c>
      <c r="D34" s="5" t="s">
        <v>179</v>
      </c>
      <c r="E34" s="5" t="s">
        <v>103</v>
      </c>
      <c r="F34" s="5" t="s">
        <v>180</v>
      </c>
      <c r="G34" s="6">
        <v>73.7</v>
      </c>
      <c r="H34" s="6">
        <v>89.6</v>
      </c>
      <c r="I34" s="6">
        <f t="shared" si="2"/>
        <v>81.65</v>
      </c>
    </row>
    <row r="35" spans="1:9" ht="30" customHeight="1">
      <c r="A35" s="9" t="s">
        <v>91</v>
      </c>
      <c r="B35" s="5" t="s">
        <v>181</v>
      </c>
      <c r="C35" s="5" t="s">
        <v>182</v>
      </c>
      <c r="D35" s="5" t="s">
        <v>183</v>
      </c>
      <c r="E35" s="5" t="s">
        <v>103</v>
      </c>
      <c r="F35" s="5" t="s">
        <v>14</v>
      </c>
      <c r="G35" s="6">
        <v>64.3</v>
      </c>
      <c r="H35" s="6">
        <v>91.2</v>
      </c>
      <c r="I35" s="6">
        <f t="shared" si="2"/>
        <v>77.75</v>
      </c>
    </row>
    <row r="36" spans="1:9" ht="30" customHeight="1">
      <c r="A36" s="9" t="s">
        <v>92</v>
      </c>
      <c r="B36" s="5" t="s">
        <v>184</v>
      </c>
      <c r="C36" s="5" t="s">
        <v>185</v>
      </c>
      <c r="D36" s="5" t="s">
        <v>186</v>
      </c>
      <c r="E36" s="5" t="s">
        <v>103</v>
      </c>
      <c r="F36" s="5" t="s">
        <v>187</v>
      </c>
      <c r="G36" s="6">
        <v>70</v>
      </c>
      <c r="H36" s="6">
        <v>92</v>
      </c>
      <c r="I36" s="6">
        <f t="shared" si="2"/>
        <v>81</v>
      </c>
    </row>
    <row r="37" spans="1:9" ht="30" customHeight="1">
      <c r="A37" s="9" t="s">
        <v>94</v>
      </c>
      <c r="B37" s="5" t="s">
        <v>188</v>
      </c>
      <c r="C37" s="5" t="s">
        <v>189</v>
      </c>
      <c r="D37" s="5" t="s">
        <v>190</v>
      </c>
      <c r="E37" s="5" t="s">
        <v>103</v>
      </c>
      <c r="F37" s="5" t="s">
        <v>187</v>
      </c>
      <c r="G37" s="6">
        <v>70.8</v>
      </c>
      <c r="H37" s="6">
        <v>89.4</v>
      </c>
      <c r="I37" s="6">
        <f t="shared" si="2"/>
        <v>80.1</v>
      </c>
    </row>
    <row r="38" spans="1:9" ht="30" customHeight="1">
      <c r="A38" s="9" t="s">
        <v>95</v>
      </c>
      <c r="B38" s="5" t="s">
        <v>191</v>
      </c>
      <c r="C38" s="5" t="s">
        <v>192</v>
      </c>
      <c r="D38" s="5" t="s">
        <v>193</v>
      </c>
      <c r="E38" s="5" t="s">
        <v>103</v>
      </c>
      <c r="F38" s="5" t="s">
        <v>194</v>
      </c>
      <c r="G38" s="6">
        <v>73.8</v>
      </c>
      <c r="H38" s="6">
        <v>95.9</v>
      </c>
      <c r="I38" s="6">
        <f aca="true" t="shared" si="3" ref="I38:I52">G38*0.5+H38*0.5</f>
        <v>84.85</v>
      </c>
    </row>
    <row r="39" spans="1:9" ht="30" customHeight="1">
      <c r="A39" s="9" t="s">
        <v>96</v>
      </c>
      <c r="B39" s="5" t="s">
        <v>195</v>
      </c>
      <c r="C39" s="5" t="s">
        <v>196</v>
      </c>
      <c r="D39" s="5" t="s">
        <v>197</v>
      </c>
      <c r="E39" s="5" t="s">
        <v>103</v>
      </c>
      <c r="F39" s="5" t="s">
        <v>194</v>
      </c>
      <c r="G39" s="6">
        <v>72.9</v>
      </c>
      <c r="H39" s="6">
        <v>93.18</v>
      </c>
      <c r="I39" s="6">
        <f t="shared" si="3"/>
        <v>83.04</v>
      </c>
    </row>
    <row r="40" spans="1:9" ht="30" customHeight="1">
      <c r="A40" s="9" t="s">
        <v>97</v>
      </c>
      <c r="B40" s="5" t="s">
        <v>198</v>
      </c>
      <c r="C40" s="5" t="s">
        <v>199</v>
      </c>
      <c r="D40" s="5" t="s">
        <v>200</v>
      </c>
      <c r="E40" s="5" t="s">
        <v>103</v>
      </c>
      <c r="F40" s="5" t="s">
        <v>194</v>
      </c>
      <c r="G40" s="6">
        <v>71.8</v>
      </c>
      <c r="H40" s="6">
        <v>93.56</v>
      </c>
      <c r="I40" s="6">
        <f t="shared" si="3"/>
        <v>82.68</v>
      </c>
    </row>
    <row r="41" spans="1:9" ht="30" customHeight="1">
      <c r="A41" s="9" t="s">
        <v>98</v>
      </c>
      <c r="B41" s="5" t="s">
        <v>201</v>
      </c>
      <c r="C41" s="5" t="s">
        <v>202</v>
      </c>
      <c r="D41" s="5" t="s">
        <v>203</v>
      </c>
      <c r="E41" s="5" t="s">
        <v>103</v>
      </c>
      <c r="F41" s="5" t="s">
        <v>194</v>
      </c>
      <c r="G41" s="6">
        <v>71.5</v>
      </c>
      <c r="H41" s="6">
        <v>93.64</v>
      </c>
      <c r="I41" s="6">
        <f t="shared" si="3"/>
        <v>82.57</v>
      </c>
    </row>
    <row r="42" spans="1:9" ht="30" customHeight="1">
      <c r="A42" s="9" t="s">
        <v>99</v>
      </c>
      <c r="B42" s="5" t="s">
        <v>204</v>
      </c>
      <c r="C42" s="5" t="s">
        <v>205</v>
      </c>
      <c r="D42" s="5" t="s">
        <v>206</v>
      </c>
      <c r="E42" s="5" t="s">
        <v>103</v>
      </c>
      <c r="F42" s="5" t="s">
        <v>194</v>
      </c>
      <c r="G42" s="6">
        <v>72.8</v>
      </c>
      <c r="H42" s="6">
        <v>92.08</v>
      </c>
      <c r="I42" s="6">
        <f t="shared" si="3"/>
        <v>82.44</v>
      </c>
    </row>
    <row r="43" spans="1:9" ht="30" customHeight="1">
      <c r="A43" s="9" t="s">
        <v>105</v>
      </c>
      <c r="B43" s="5" t="s">
        <v>207</v>
      </c>
      <c r="C43" s="5" t="s">
        <v>208</v>
      </c>
      <c r="D43" s="5" t="s">
        <v>209</v>
      </c>
      <c r="E43" s="5" t="s">
        <v>103</v>
      </c>
      <c r="F43" s="5" t="s">
        <v>194</v>
      </c>
      <c r="G43" s="6">
        <v>72.4</v>
      </c>
      <c r="H43" s="6">
        <v>92.36</v>
      </c>
      <c r="I43" s="6">
        <f t="shared" si="3"/>
        <v>82.38</v>
      </c>
    </row>
    <row r="44" spans="1:9" ht="30" customHeight="1">
      <c r="A44" s="9" t="s">
        <v>106</v>
      </c>
      <c r="B44" s="5" t="s">
        <v>210</v>
      </c>
      <c r="C44" s="5" t="s">
        <v>211</v>
      </c>
      <c r="D44" s="5" t="s">
        <v>212</v>
      </c>
      <c r="E44" s="5" t="s">
        <v>103</v>
      </c>
      <c r="F44" s="5" t="s">
        <v>194</v>
      </c>
      <c r="G44" s="6">
        <v>67.2</v>
      </c>
      <c r="H44" s="6">
        <v>95.84</v>
      </c>
      <c r="I44" s="6">
        <f t="shared" si="3"/>
        <v>81.52000000000001</v>
      </c>
    </row>
    <row r="45" spans="1:9" ht="30" customHeight="1">
      <c r="A45" s="9" t="s">
        <v>107</v>
      </c>
      <c r="B45" s="5" t="s">
        <v>213</v>
      </c>
      <c r="C45" s="5" t="s">
        <v>214</v>
      </c>
      <c r="D45" s="5" t="s">
        <v>215</v>
      </c>
      <c r="E45" s="5" t="s">
        <v>103</v>
      </c>
      <c r="F45" s="5" t="s">
        <v>194</v>
      </c>
      <c r="G45" s="6">
        <v>74.5</v>
      </c>
      <c r="H45" s="6">
        <v>88.4</v>
      </c>
      <c r="I45" s="6">
        <f t="shared" si="3"/>
        <v>81.45</v>
      </c>
    </row>
    <row r="46" spans="1:9" ht="30" customHeight="1">
      <c r="A46" s="9" t="s">
        <v>112</v>
      </c>
      <c r="B46" s="5" t="s">
        <v>216</v>
      </c>
      <c r="C46" s="5" t="s">
        <v>217</v>
      </c>
      <c r="D46" s="5" t="s">
        <v>218</v>
      </c>
      <c r="E46" s="5" t="s">
        <v>103</v>
      </c>
      <c r="F46" s="5" t="s">
        <v>194</v>
      </c>
      <c r="G46" s="6">
        <v>71.2</v>
      </c>
      <c r="H46" s="6">
        <v>91.06</v>
      </c>
      <c r="I46" s="6">
        <f t="shared" si="3"/>
        <v>81.13</v>
      </c>
    </row>
    <row r="47" spans="1:9" ht="30" customHeight="1">
      <c r="A47" s="9" t="s">
        <v>116</v>
      </c>
      <c r="B47" s="5" t="s">
        <v>219</v>
      </c>
      <c r="C47" s="5" t="s">
        <v>220</v>
      </c>
      <c r="D47" s="5" t="s">
        <v>221</v>
      </c>
      <c r="E47" s="5" t="s">
        <v>103</v>
      </c>
      <c r="F47" s="5" t="s">
        <v>194</v>
      </c>
      <c r="G47" s="6">
        <v>72.2</v>
      </c>
      <c r="H47" s="6">
        <v>89.34</v>
      </c>
      <c r="I47" s="6">
        <f t="shared" si="3"/>
        <v>80.77000000000001</v>
      </c>
    </row>
    <row r="48" spans="1:9" ht="30" customHeight="1">
      <c r="A48" s="9" t="s">
        <v>120</v>
      </c>
      <c r="B48" s="5" t="s">
        <v>222</v>
      </c>
      <c r="C48" s="5" t="s">
        <v>223</v>
      </c>
      <c r="D48" s="5" t="s">
        <v>224</v>
      </c>
      <c r="E48" s="5" t="s">
        <v>103</v>
      </c>
      <c r="F48" s="5" t="s">
        <v>194</v>
      </c>
      <c r="G48" s="6">
        <v>73.8</v>
      </c>
      <c r="H48" s="6">
        <v>87.62</v>
      </c>
      <c r="I48" s="6">
        <f t="shared" si="3"/>
        <v>80.71000000000001</v>
      </c>
    </row>
    <row r="49" spans="1:9" ht="30" customHeight="1">
      <c r="A49" s="9" t="s">
        <v>124</v>
      </c>
      <c r="B49" s="5" t="s">
        <v>225</v>
      </c>
      <c r="C49" s="5" t="s">
        <v>226</v>
      </c>
      <c r="D49" s="5" t="s">
        <v>227</v>
      </c>
      <c r="E49" s="5" t="s">
        <v>103</v>
      </c>
      <c r="F49" s="5" t="s">
        <v>194</v>
      </c>
      <c r="G49" s="6">
        <v>70.9</v>
      </c>
      <c r="H49" s="6">
        <v>89.96</v>
      </c>
      <c r="I49" s="6">
        <f t="shared" si="3"/>
        <v>80.43</v>
      </c>
    </row>
    <row r="50" spans="1:9" ht="30" customHeight="1">
      <c r="A50" s="9" t="s">
        <v>128</v>
      </c>
      <c r="B50" s="5" t="s">
        <v>228</v>
      </c>
      <c r="C50" s="5" t="s">
        <v>229</v>
      </c>
      <c r="D50" s="5" t="s">
        <v>230</v>
      </c>
      <c r="E50" s="5" t="s">
        <v>103</v>
      </c>
      <c r="F50" s="5" t="s">
        <v>194</v>
      </c>
      <c r="G50" s="6">
        <v>72.2</v>
      </c>
      <c r="H50" s="6">
        <v>88.42</v>
      </c>
      <c r="I50" s="6">
        <f t="shared" si="3"/>
        <v>80.31</v>
      </c>
    </row>
    <row r="51" spans="1:9" ht="30" customHeight="1">
      <c r="A51" s="9" t="s">
        <v>132</v>
      </c>
      <c r="B51" s="5" t="s">
        <v>231</v>
      </c>
      <c r="C51" s="5" t="s">
        <v>232</v>
      </c>
      <c r="D51" s="5" t="s">
        <v>233</v>
      </c>
      <c r="E51" s="5" t="s">
        <v>234</v>
      </c>
      <c r="F51" s="5" t="s">
        <v>235</v>
      </c>
      <c r="G51" s="6">
        <v>71.4</v>
      </c>
      <c r="H51" s="6">
        <v>84.4</v>
      </c>
      <c r="I51" s="6">
        <f t="shared" si="3"/>
        <v>77.9</v>
      </c>
    </row>
    <row r="52" spans="1:9" ht="30" customHeight="1">
      <c r="A52" s="9" t="s">
        <v>136</v>
      </c>
      <c r="B52" s="5" t="s">
        <v>236</v>
      </c>
      <c r="C52" s="5" t="s">
        <v>237</v>
      </c>
      <c r="D52" s="5" t="s">
        <v>238</v>
      </c>
      <c r="E52" s="5" t="s">
        <v>234</v>
      </c>
      <c r="F52" s="5" t="s">
        <v>235</v>
      </c>
      <c r="G52" s="6">
        <v>66.1</v>
      </c>
      <c r="H52" s="6">
        <v>82.84</v>
      </c>
      <c r="I52" s="6">
        <f t="shared" si="3"/>
        <v>74.47</v>
      </c>
    </row>
    <row r="53" spans="1:9" ht="30" customHeight="1">
      <c r="A53" s="9" t="s">
        <v>140</v>
      </c>
      <c r="B53" s="5" t="s">
        <v>239</v>
      </c>
      <c r="C53" s="5" t="s">
        <v>240</v>
      </c>
      <c r="D53" s="5" t="s">
        <v>241</v>
      </c>
      <c r="E53" s="5" t="s">
        <v>242</v>
      </c>
      <c r="F53" s="5" t="s">
        <v>180</v>
      </c>
      <c r="G53" s="6">
        <v>67.4</v>
      </c>
      <c r="H53" s="6">
        <v>90.2</v>
      </c>
      <c r="I53" s="6">
        <f aca="true" t="shared" si="4" ref="I53:I62">G53*0.5+H53*0.5</f>
        <v>78.80000000000001</v>
      </c>
    </row>
    <row r="54" spans="1:9" ht="30" customHeight="1">
      <c r="A54" s="9" t="s">
        <v>144</v>
      </c>
      <c r="B54" s="5" t="s">
        <v>243</v>
      </c>
      <c r="C54" s="5" t="s">
        <v>244</v>
      </c>
      <c r="D54" s="5" t="s">
        <v>245</v>
      </c>
      <c r="E54" s="5" t="s">
        <v>246</v>
      </c>
      <c r="F54" s="5" t="s">
        <v>104</v>
      </c>
      <c r="G54" s="6">
        <v>73</v>
      </c>
      <c r="H54" s="6">
        <v>86</v>
      </c>
      <c r="I54" s="6">
        <f t="shared" si="4"/>
        <v>79.5</v>
      </c>
    </row>
    <row r="55" spans="1:9" ht="30" customHeight="1">
      <c r="A55" s="9" t="s">
        <v>148</v>
      </c>
      <c r="B55" s="5" t="s">
        <v>247</v>
      </c>
      <c r="C55" s="5" t="s">
        <v>248</v>
      </c>
      <c r="D55" s="5" t="s">
        <v>249</v>
      </c>
      <c r="E55" s="5" t="s">
        <v>250</v>
      </c>
      <c r="F55" s="5" t="s">
        <v>187</v>
      </c>
      <c r="G55" s="6">
        <v>77.2</v>
      </c>
      <c r="H55" s="6">
        <v>86.4</v>
      </c>
      <c r="I55" s="6">
        <f t="shared" si="4"/>
        <v>81.80000000000001</v>
      </c>
    </row>
    <row r="56" spans="1:9" ht="30" customHeight="1">
      <c r="A56" s="9" t="s">
        <v>149</v>
      </c>
      <c r="B56" s="5" t="s">
        <v>251</v>
      </c>
      <c r="C56" s="5" t="s">
        <v>252</v>
      </c>
      <c r="D56" s="5" t="s">
        <v>253</v>
      </c>
      <c r="E56" s="5" t="s">
        <v>250</v>
      </c>
      <c r="F56" s="5" t="s">
        <v>187</v>
      </c>
      <c r="G56" s="6">
        <v>71.6</v>
      </c>
      <c r="H56" s="6">
        <v>91.2</v>
      </c>
      <c r="I56" s="6">
        <f t="shared" si="4"/>
        <v>81.4</v>
      </c>
    </row>
    <row r="57" spans="1:9" ht="30" customHeight="1">
      <c r="A57" s="9" t="s">
        <v>150</v>
      </c>
      <c r="B57" s="5" t="s">
        <v>254</v>
      </c>
      <c r="C57" s="5" t="s">
        <v>255</v>
      </c>
      <c r="D57" s="5" t="s">
        <v>256</v>
      </c>
      <c r="E57" s="5" t="s">
        <v>250</v>
      </c>
      <c r="F57" s="5" t="s">
        <v>187</v>
      </c>
      <c r="G57" s="6">
        <v>68.5</v>
      </c>
      <c r="H57" s="6">
        <v>93.2</v>
      </c>
      <c r="I57" s="6">
        <f t="shared" si="4"/>
        <v>80.85</v>
      </c>
    </row>
    <row r="58" spans="1:9" ht="30" customHeight="1">
      <c r="A58" s="9" t="s">
        <v>151</v>
      </c>
      <c r="B58" s="5" t="s">
        <v>257</v>
      </c>
      <c r="C58" s="5" t="s">
        <v>258</v>
      </c>
      <c r="D58" s="5" t="s">
        <v>259</v>
      </c>
      <c r="E58" s="5" t="s">
        <v>250</v>
      </c>
      <c r="F58" s="5" t="s">
        <v>187</v>
      </c>
      <c r="G58" s="6">
        <v>74.7</v>
      </c>
      <c r="H58" s="6">
        <v>85.6</v>
      </c>
      <c r="I58" s="6">
        <f t="shared" si="4"/>
        <v>80.15</v>
      </c>
    </row>
    <row r="59" spans="1:9" ht="30" customHeight="1">
      <c r="A59" s="9" t="s">
        <v>152</v>
      </c>
      <c r="B59" s="5" t="s">
        <v>260</v>
      </c>
      <c r="C59" s="5" t="s">
        <v>261</v>
      </c>
      <c r="D59" s="5" t="s">
        <v>262</v>
      </c>
      <c r="E59" s="5" t="s">
        <v>250</v>
      </c>
      <c r="F59" s="5" t="s">
        <v>187</v>
      </c>
      <c r="G59" s="6">
        <v>68.7</v>
      </c>
      <c r="H59" s="6">
        <v>90.2</v>
      </c>
      <c r="I59" s="6">
        <f t="shared" si="4"/>
        <v>79.45</v>
      </c>
    </row>
    <row r="60" spans="1:9" ht="30" customHeight="1">
      <c r="A60" s="9" t="s">
        <v>153</v>
      </c>
      <c r="B60" s="5" t="s">
        <v>263</v>
      </c>
      <c r="C60" s="5" t="s">
        <v>264</v>
      </c>
      <c r="D60" s="5" t="s">
        <v>265</v>
      </c>
      <c r="E60" s="5" t="s">
        <v>250</v>
      </c>
      <c r="F60" s="5" t="s">
        <v>187</v>
      </c>
      <c r="G60" s="6">
        <v>73.4</v>
      </c>
      <c r="H60" s="6">
        <v>85</v>
      </c>
      <c r="I60" s="6">
        <f t="shared" si="4"/>
        <v>79.2</v>
      </c>
    </row>
    <row r="61" spans="1:9" ht="30" customHeight="1">
      <c r="A61" s="9" t="s">
        <v>154</v>
      </c>
      <c r="B61" s="5" t="s">
        <v>266</v>
      </c>
      <c r="C61" s="5" t="s">
        <v>267</v>
      </c>
      <c r="D61" s="5" t="s">
        <v>268</v>
      </c>
      <c r="E61" s="5" t="s">
        <v>250</v>
      </c>
      <c r="F61" s="5" t="s">
        <v>187</v>
      </c>
      <c r="G61" s="6">
        <v>67.4</v>
      </c>
      <c r="H61" s="6">
        <v>90.2</v>
      </c>
      <c r="I61" s="6">
        <f t="shared" si="4"/>
        <v>78.80000000000001</v>
      </c>
    </row>
    <row r="62" spans="1:9" ht="30" customHeight="1">
      <c r="A62" s="9" t="s">
        <v>155</v>
      </c>
      <c r="B62" s="5" t="s">
        <v>270</v>
      </c>
      <c r="C62" s="5" t="s">
        <v>271</v>
      </c>
      <c r="D62" s="5" t="s">
        <v>77</v>
      </c>
      <c r="E62" s="5" t="s">
        <v>272</v>
      </c>
      <c r="F62" s="5" t="s">
        <v>273</v>
      </c>
      <c r="G62" s="6">
        <v>74.8</v>
      </c>
      <c r="H62" s="6">
        <v>87.2</v>
      </c>
      <c r="I62" s="6">
        <f t="shared" si="4"/>
        <v>81</v>
      </c>
    </row>
    <row r="63" spans="1:9" ht="30" customHeight="1">
      <c r="A63" s="9" t="s">
        <v>156</v>
      </c>
      <c r="B63" s="5" t="s">
        <v>274</v>
      </c>
      <c r="C63" s="5" t="s">
        <v>275</v>
      </c>
      <c r="D63" s="5" t="s">
        <v>276</v>
      </c>
      <c r="E63" s="5" t="s">
        <v>272</v>
      </c>
      <c r="F63" s="5" t="s">
        <v>273</v>
      </c>
      <c r="G63" s="6">
        <v>69</v>
      </c>
      <c r="H63" s="6">
        <v>92.2</v>
      </c>
      <c r="I63" s="6">
        <f>G63*0.5+H63*0.5</f>
        <v>80.6</v>
      </c>
    </row>
    <row r="64" spans="1:9" ht="30" customHeight="1">
      <c r="A64" s="9" t="s">
        <v>157</v>
      </c>
      <c r="B64" s="5" t="s">
        <v>277</v>
      </c>
      <c r="C64" s="5" t="s">
        <v>278</v>
      </c>
      <c r="D64" s="5" t="s">
        <v>279</v>
      </c>
      <c r="E64" s="5" t="s">
        <v>272</v>
      </c>
      <c r="F64" s="5" t="s">
        <v>273</v>
      </c>
      <c r="G64" s="6">
        <v>68.5</v>
      </c>
      <c r="H64" s="6">
        <v>90.3</v>
      </c>
      <c r="I64" s="6">
        <f>G64*0.5+H64*0.5</f>
        <v>79.4</v>
      </c>
    </row>
    <row r="65" spans="1:9" ht="30" customHeight="1">
      <c r="A65" s="9" t="s">
        <v>158</v>
      </c>
      <c r="B65" s="5" t="s">
        <v>280</v>
      </c>
      <c r="C65" s="5" t="s">
        <v>281</v>
      </c>
      <c r="D65" s="5" t="s">
        <v>282</v>
      </c>
      <c r="E65" s="5" t="s">
        <v>272</v>
      </c>
      <c r="F65" s="5" t="s">
        <v>273</v>
      </c>
      <c r="G65" s="6">
        <v>68.9</v>
      </c>
      <c r="H65" s="6">
        <v>88.7</v>
      </c>
      <c r="I65" s="6">
        <f>G65*0.5+H65*0.5</f>
        <v>78.80000000000001</v>
      </c>
    </row>
    <row r="66" spans="1:9" ht="30" customHeight="1">
      <c r="A66" s="9" t="s">
        <v>159</v>
      </c>
      <c r="B66" s="5" t="s">
        <v>283</v>
      </c>
      <c r="C66" s="5" t="s">
        <v>284</v>
      </c>
      <c r="D66" s="5" t="s">
        <v>93</v>
      </c>
      <c r="E66" s="5" t="s">
        <v>272</v>
      </c>
      <c r="F66" s="5" t="s">
        <v>273</v>
      </c>
      <c r="G66" s="6">
        <v>67.8</v>
      </c>
      <c r="H66" s="6">
        <v>88.1</v>
      </c>
      <c r="I66" s="6">
        <f>G66*0.5+H66*0.5</f>
        <v>77.94999999999999</v>
      </c>
    </row>
    <row r="67" spans="1:9" ht="30" customHeight="1">
      <c r="A67" s="9" t="s">
        <v>160</v>
      </c>
      <c r="B67" s="5" t="s">
        <v>285</v>
      </c>
      <c r="C67" s="5" t="s">
        <v>286</v>
      </c>
      <c r="D67" s="5" t="s">
        <v>287</v>
      </c>
      <c r="E67" s="5" t="s">
        <v>272</v>
      </c>
      <c r="F67" s="5" t="s">
        <v>273</v>
      </c>
      <c r="G67" s="6">
        <v>67.9</v>
      </c>
      <c r="H67" s="6">
        <v>87.1</v>
      </c>
      <c r="I67" s="6">
        <f>G67*0.5+H67*0.5</f>
        <v>77.5</v>
      </c>
    </row>
  </sheetData>
  <sheetProtection/>
  <printOptions/>
  <pageMargins left="0.41" right="0.21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tabSelected="1" workbookViewId="0" topLeftCell="A1">
      <selection activeCell="E13" sqref="E13"/>
    </sheetView>
  </sheetViews>
  <sheetFormatPr defaultColWidth="9.00390625" defaultRowHeight="14.25"/>
  <cols>
    <col min="1" max="1" width="4.75390625" style="12" bestFit="1" customWidth="1"/>
    <col min="2" max="2" width="10.25390625" style="10" bestFit="1" customWidth="1"/>
    <col min="3" max="3" width="8.00390625" style="10" bestFit="1" customWidth="1"/>
    <col min="4" max="4" width="6.375" style="10" bestFit="1" customWidth="1"/>
    <col min="5" max="5" width="29.375" style="10" bestFit="1" customWidth="1"/>
    <col min="6" max="6" width="11.375" style="10" bestFit="1" customWidth="1"/>
    <col min="7" max="8" width="8.00390625" style="11" bestFit="1" customWidth="1"/>
    <col min="9" max="9" width="9.625" style="11" bestFit="1" customWidth="1"/>
    <col min="10" max="16384" width="9.00390625" style="10" customWidth="1"/>
  </cols>
  <sheetData>
    <row r="1" spans="1:9" ht="12">
      <c r="A1" s="9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4" t="s">
        <v>7</v>
      </c>
      <c r="I1" s="4" t="s">
        <v>8</v>
      </c>
    </row>
    <row r="2" spans="1:9" s="7" customFormat="1" ht="19.5" customHeight="1">
      <c r="A2" s="9" t="s">
        <v>9</v>
      </c>
      <c r="B2" s="5" t="s">
        <v>288</v>
      </c>
      <c r="C2" s="5" t="s">
        <v>289</v>
      </c>
      <c r="D2" s="5" t="s">
        <v>290</v>
      </c>
      <c r="E2" s="5" t="s">
        <v>291</v>
      </c>
      <c r="F2" s="5" t="s">
        <v>292</v>
      </c>
      <c r="G2" s="6">
        <v>76.3</v>
      </c>
      <c r="H2" s="6">
        <v>84.8</v>
      </c>
      <c r="I2" s="6">
        <f aca="true" t="shared" si="0" ref="I2:I12">G2*0.5+H2*0.5</f>
        <v>80.55</v>
      </c>
    </row>
    <row r="3" spans="1:9" s="7" customFormat="1" ht="19.5" customHeight="1">
      <c r="A3" s="9" t="s">
        <v>385</v>
      </c>
      <c r="B3" s="5" t="s">
        <v>293</v>
      </c>
      <c r="C3" s="5" t="s">
        <v>294</v>
      </c>
      <c r="D3" s="5" t="s">
        <v>295</v>
      </c>
      <c r="E3" s="5" t="s">
        <v>296</v>
      </c>
      <c r="F3" s="5" t="s">
        <v>297</v>
      </c>
      <c r="G3" s="6">
        <v>71.2</v>
      </c>
      <c r="H3" s="6">
        <v>87.2</v>
      </c>
      <c r="I3" s="6">
        <f t="shared" si="0"/>
        <v>79.2</v>
      </c>
    </row>
    <row r="4" spans="1:9" s="7" customFormat="1" ht="19.5" customHeight="1">
      <c r="A4" s="9" t="s">
        <v>386</v>
      </c>
      <c r="B4" s="5" t="s">
        <v>298</v>
      </c>
      <c r="C4" s="5" t="s">
        <v>299</v>
      </c>
      <c r="D4" s="5" t="s">
        <v>300</v>
      </c>
      <c r="E4" s="5" t="s">
        <v>301</v>
      </c>
      <c r="F4" s="5" t="s">
        <v>302</v>
      </c>
      <c r="G4" s="6">
        <v>72.2</v>
      </c>
      <c r="H4" s="6">
        <v>89.3</v>
      </c>
      <c r="I4" s="6">
        <f t="shared" si="0"/>
        <v>80.75</v>
      </c>
    </row>
    <row r="5" spans="1:9" s="7" customFormat="1" ht="19.5" customHeight="1">
      <c r="A5" s="9" t="s">
        <v>391</v>
      </c>
      <c r="B5" s="5" t="s">
        <v>303</v>
      </c>
      <c r="C5" s="5" t="s">
        <v>304</v>
      </c>
      <c r="D5" s="5" t="s">
        <v>305</v>
      </c>
      <c r="E5" s="5" t="s">
        <v>306</v>
      </c>
      <c r="F5" s="5" t="s">
        <v>292</v>
      </c>
      <c r="G5" s="6">
        <v>66.3</v>
      </c>
      <c r="H5" s="6">
        <v>90.2</v>
      </c>
      <c r="I5" s="6">
        <f t="shared" si="0"/>
        <v>78.25</v>
      </c>
    </row>
    <row r="6" spans="1:9" s="7" customFormat="1" ht="19.5" customHeight="1">
      <c r="A6" s="9" t="s">
        <v>392</v>
      </c>
      <c r="B6" s="5" t="s">
        <v>307</v>
      </c>
      <c r="C6" s="5" t="s">
        <v>308</v>
      </c>
      <c r="D6" s="5" t="s">
        <v>309</v>
      </c>
      <c r="E6" s="5" t="s">
        <v>306</v>
      </c>
      <c r="F6" s="5" t="s">
        <v>292</v>
      </c>
      <c r="G6" s="6">
        <v>62.1</v>
      </c>
      <c r="H6" s="6">
        <v>85.4</v>
      </c>
      <c r="I6" s="6">
        <f t="shared" si="0"/>
        <v>73.75</v>
      </c>
    </row>
    <row r="7" spans="1:9" s="7" customFormat="1" ht="19.5" customHeight="1">
      <c r="A7" s="9" t="s">
        <v>387</v>
      </c>
      <c r="B7" s="5" t="s">
        <v>310</v>
      </c>
      <c r="C7" s="5" t="s">
        <v>311</v>
      </c>
      <c r="D7" s="5" t="s">
        <v>312</v>
      </c>
      <c r="E7" s="5" t="s">
        <v>313</v>
      </c>
      <c r="F7" s="5" t="s">
        <v>314</v>
      </c>
      <c r="G7" s="6">
        <v>72.5</v>
      </c>
      <c r="H7" s="6">
        <v>84.6</v>
      </c>
      <c r="I7" s="6">
        <f t="shared" si="0"/>
        <v>78.55</v>
      </c>
    </row>
    <row r="8" spans="1:9" s="7" customFormat="1" ht="19.5" customHeight="1">
      <c r="A8" s="9" t="s">
        <v>388</v>
      </c>
      <c r="B8" s="5" t="s">
        <v>315</v>
      </c>
      <c r="C8" s="5" t="s">
        <v>316</v>
      </c>
      <c r="D8" s="5" t="s">
        <v>317</v>
      </c>
      <c r="E8" s="5" t="s">
        <v>318</v>
      </c>
      <c r="F8" s="5" t="s">
        <v>319</v>
      </c>
      <c r="G8" s="6">
        <v>67.2</v>
      </c>
      <c r="H8" s="6">
        <v>81.8</v>
      </c>
      <c r="I8" s="6">
        <f t="shared" si="0"/>
        <v>74.5</v>
      </c>
    </row>
    <row r="9" spans="1:9" s="7" customFormat="1" ht="19.5" customHeight="1">
      <c r="A9" s="9" t="s">
        <v>389</v>
      </c>
      <c r="B9" s="5" t="s">
        <v>320</v>
      </c>
      <c r="C9" s="5" t="s">
        <v>321</v>
      </c>
      <c r="D9" s="5" t="s">
        <v>322</v>
      </c>
      <c r="E9" s="5" t="s">
        <v>323</v>
      </c>
      <c r="F9" s="5" t="s">
        <v>324</v>
      </c>
      <c r="G9" s="6">
        <v>63.8</v>
      </c>
      <c r="H9" s="6">
        <v>73.6</v>
      </c>
      <c r="I9" s="6">
        <f t="shared" si="0"/>
        <v>68.69999999999999</v>
      </c>
    </row>
    <row r="10" spans="1:9" s="7" customFormat="1" ht="19.5" customHeight="1">
      <c r="A10" s="9" t="s">
        <v>390</v>
      </c>
      <c r="B10" s="5" t="s">
        <v>325</v>
      </c>
      <c r="C10" s="5" t="s">
        <v>326</v>
      </c>
      <c r="D10" s="5" t="s">
        <v>327</v>
      </c>
      <c r="E10" s="5" t="s">
        <v>328</v>
      </c>
      <c r="F10" s="5" t="s">
        <v>292</v>
      </c>
      <c r="G10" s="6">
        <v>60</v>
      </c>
      <c r="H10" s="6">
        <v>78.6</v>
      </c>
      <c r="I10" s="6">
        <f t="shared" si="0"/>
        <v>69.3</v>
      </c>
    </row>
    <row r="11" spans="1:9" s="7" customFormat="1" ht="19.5" customHeight="1">
      <c r="A11" s="9" t="s">
        <v>32</v>
      </c>
      <c r="B11" s="5" t="s">
        <v>329</v>
      </c>
      <c r="C11" s="5" t="s">
        <v>330</v>
      </c>
      <c r="D11" s="5" t="s">
        <v>331</v>
      </c>
      <c r="E11" s="5" t="s">
        <v>332</v>
      </c>
      <c r="F11" s="5" t="s">
        <v>319</v>
      </c>
      <c r="G11" s="6">
        <v>77.1</v>
      </c>
      <c r="H11" s="6">
        <v>87.1</v>
      </c>
      <c r="I11" s="6">
        <f t="shared" si="0"/>
        <v>82.1</v>
      </c>
    </row>
    <row r="12" spans="1:9" s="7" customFormat="1" ht="19.5" customHeight="1">
      <c r="A12" s="9" t="s">
        <v>33</v>
      </c>
      <c r="B12" s="5" t="s">
        <v>333</v>
      </c>
      <c r="C12" s="5" t="s">
        <v>334</v>
      </c>
      <c r="D12" s="5" t="s">
        <v>335</v>
      </c>
      <c r="E12" s="5" t="s">
        <v>336</v>
      </c>
      <c r="F12" s="5" t="s">
        <v>337</v>
      </c>
      <c r="G12" s="6">
        <v>64.2</v>
      </c>
      <c r="H12" s="6">
        <v>90.6</v>
      </c>
      <c r="I12" s="6">
        <f t="shared" si="0"/>
        <v>77.4</v>
      </c>
    </row>
    <row r="13" spans="1:9" s="7" customFormat="1" ht="19.5" customHeight="1">
      <c r="A13" s="9" t="s">
        <v>34</v>
      </c>
      <c r="B13" s="5" t="s">
        <v>338</v>
      </c>
      <c r="C13" s="5" t="s">
        <v>339</v>
      </c>
      <c r="D13" s="5" t="s">
        <v>340</v>
      </c>
      <c r="E13" s="5" t="s">
        <v>341</v>
      </c>
      <c r="F13" s="5" t="s">
        <v>342</v>
      </c>
      <c r="G13" s="6">
        <v>68.5</v>
      </c>
      <c r="H13" s="6">
        <v>86.4</v>
      </c>
      <c r="I13" s="6">
        <f aca="true" t="shared" si="1" ref="I13:I23">G13*0.5+H13*0.5</f>
        <v>77.45</v>
      </c>
    </row>
    <row r="14" spans="1:9" s="7" customFormat="1" ht="19.5" customHeight="1">
      <c r="A14" s="9" t="s">
        <v>35</v>
      </c>
      <c r="B14" s="5" t="s">
        <v>343</v>
      </c>
      <c r="C14" s="5" t="s">
        <v>344</v>
      </c>
      <c r="D14" s="5" t="s">
        <v>345</v>
      </c>
      <c r="E14" s="5" t="s">
        <v>346</v>
      </c>
      <c r="F14" s="5" t="s">
        <v>314</v>
      </c>
      <c r="G14" s="6">
        <v>66.8</v>
      </c>
      <c r="H14" s="6">
        <v>88</v>
      </c>
      <c r="I14" s="6">
        <f t="shared" si="1"/>
        <v>77.4</v>
      </c>
    </row>
    <row r="15" spans="1:9" s="7" customFormat="1" ht="19.5" customHeight="1">
      <c r="A15" s="9" t="s">
        <v>41</v>
      </c>
      <c r="B15" s="5" t="s">
        <v>399</v>
      </c>
      <c r="C15" s="5" t="s">
        <v>400</v>
      </c>
      <c r="D15" s="5" t="s">
        <v>401</v>
      </c>
      <c r="E15" s="5" t="s">
        <v>347</v>
      </c>
      <c r="F15" s="5" t="s">
        <v>348</v>
      </c>
      <c r="G15" s="6">
        <v>61.4</v>
      </c>
      <c r="H15" s="15">
        <v>85</v>
      </c>
      <c r="I15" s="15">
        <f t="shared" si="1"/>
        <v>73.2</v>
      </c>
    </row>
    <row r="16" spans="1:9" s="7" customFormat="1" ht="19.5" customHeight="1">
      <c r="A16" s="9" t="s">
        <v>45</v>
      </c>
      <c r="B16" s="5" t="s">
        <v>349</v>
      </c>
      <c r="C16" s="5" t="s">
        <v>350</v>
      </c>
      <c r="D16" s="5" t="s">
        <v>351</v>
      </c>
      <c r="E16" s="5" t="s">
        <v>352</v>
      </c>
      <c r="F16" s="5" t="s">
        <v>319</v>
      </c>
      <c r="G16" s="6">
        <v>66.8</v>
      </c>
      <c r="H16" s="6">
        <v>80.6</v>
      </c>
      <c r="I16" s="6">
        <f t="shared" si="1"/>
        <v>73.69999999999999</v>
      </c>
    </row>
    <row r="17" spans="1:9" s="7" customFormat="1" ht="19.5" customHeight="1">
      <c r="A17" s="9" t="s">
        <v>49</v>
      </c>
      <c r="B17" s="5" t="s">
        <v>353</v>
      </c>
      <c r="C17" s="5" t="s">
        <v>354</v>
      </c>
      <c r="D17" s="5" t="s">
        <v>355</v>
      </c>
      <c r="E17" s="5" t="s">
        <v>356</v>
      </c>
      <c r="F17" s="5" t="s">
        <v>357</v>
      </c>
      <c r="G17" s="6">
        <v>62.7</v>
      </c>
      <c r="H17" s="6">
        <v>91</v>
      </c>
      <c r="I17" s="6">
        <f t="shared" si="1"/>
        <v>76.85</v>
      </c>
    </row>
    <row r="18" spans="1:9" s="7" customFormat="1" ht="19.5" customHeight="1">
      <c r="A18" s="9" t="s">
        <v>53</v>
      </c>
      <c r="B18" s="5" t="s">
        <v>358</v>
      </c>
      <c r="C18" s="5" t="s">
        <v>359</v>
      </c>
      <c r="D18" s="5" t="s">
        <v>360</v>
      </c>
      <c r="E18" s="5" t="s">
        <v>356</v>
      </c>
      <c r="F18" s="5" t="s">
        <v>361</v>
      </c>
      <c r="G18" s="6">
        <v>64.2</v>
      </c>
      <c r="H18" s="6">
        <v>80.4</v>
      </c>
      <c r="I18" s="6">
        <f t="shared" si="1"/>
        <v>72.30000000000001</v>
      </c>
    </row>
    <row r="19" spans="1:9" s="7" customFormat="1" ht="19.5" customHeight="1">
      <c r="A19" s="9" t="s">
        <v>57</v>
      </c>
      <c r="B19" s="5" t="s">
        <v>362</v>
      </c>
      <c r="C19" s="5" t="s">
        <v>363</v>
      </c>
      <c r="D19" s="5" t="s">
        <v>364</v>
      </c>
      <c r="E19" s="5" t="s">
        <v>365</v>
      </c>
      <c r="F19" s="5" t="s">
        <v>366</v>
      </c>
      <c r="G19" s="6">
        <v>69.3</v>
      </c>
      <c r="H19" s="6">
        <v>80.6</v>
      </c>
      <c r="I19" s="6">
        <f t="shared" si="1"/>
        <v>74.94999999999999</v>
      </c>
    </row>
    <row r="20" spans="1:9" s="7" customFormat="1" ht="19.5" customHeight="1">
      <c r="A20" s="9" t="s">
        <v>61</v>
      </c>
      <c r="B20" s="5" t="s">
        <v>367</v>
      </c>
      <c r="C20" s="5" t="s">
        <v>368</v>
      </c>
      <c r="D20" s="5" t="s">
        <v>269</v>
      </c>
      <c r="E20" s="5" t="s">
        <v>369</v>
      </c>
      <c r="F20" s="5" t="s">
        <v>370</v>
      </c>
      <c r="G20" s="6">
        <v>68.9</v>
      </c>
      <c r="H20" s="6">
        <v>86.6</v>
      </c>
      <c r="I20" s="6">
        <f t="shared" si="1"/>
        <v>77.75</v>
      </c>
    </row>
    <row r="21" spans="1:9" s="7" customFormat="1" ht="19.5" customHeight="1">
      <c r="A21" s="9" t="s">
        <v>65</v>
      </c>
      <c r="B21" s="5" t="s">
        <v>372</v>
      </c>
      <c r="C21" s="5" t="s">
        <v>373</v>
      </c>
      <c r="D21" s="5" t="s">
        <v>374</v>
      </c>
      <c r="E21" s="5" t="s">
        <v>375</v>
      </c>
      <c r="F21" s="5" t="s">
        <v>376</v>
      </c>
      <c r="G21" s="6">
        <v>77.5</v>
      </c>
      <c r="H21" s="6">
        <v>83.8</v>
      </c>
      <c r="I21" s="6">
        <f t="shared" si="1"/>
        <v>80.65</v>
      </c>
    </row>
    <row r="22" spans="1:9" s="7" customFormat="1" ht="19.5" customHeight="1">
      <c r="A22" s="9" t="s">
        <v>69</v>
      </c>
      <c r="B22" s="5" t="s">
        <v>396</v>
      </c>
      <c r="C22" s="5" t="s">
        <v>397</v>
      </c>
      <c r="D22" s="5" t="s">
        <v>398</v>
      </c>
      <c r="E22" s="5" t="s">
        <v>371</v>
      </c>
      <c r="F22" s="5" t="s">
        <v>292</v>
      </c>
      <c r="G22" s="6">
        <v>56.9</v>
      </c>
      <c r="H22" s="15">
        <v>80.7</v>
      </c>
      <c r="I22" s="15">
        <f t="shared" si="1"/>
        <v>68.8</v>
      </c>
    </row>
    <row r="23" spans="1:9" s="7" customFormat="1" ht="19.5" customHeight="1">
      <c r="A23" s="9" t="s">
        <v>70</v>
      </c>
      <c r="B23" s="5" t="s">
        <v>377</v>
      </c>
      <c r="C23" s="5" t="s">
        <v>378</v>
      </c>
      <c r="D23" s="5" t="s">
        <v>379</v>
      </c>
      <c r="E23" s="5" t="s">
        <v>380</v>
      </c>
      <c r="F23" s="5" t="s">
        <v>319</v>
      </c>
      <c r="G23" s="6">
        <v>74.9</v>
      </c>
      <c r="H23" s="6">
        <v>81.1</v>
      </c>
      <c r="I23" s="6">
        <f t="shared" si="1"/>
        <v>78</v>
      </c>
    </row>
    <row r="24" spans="1:9" s="7" customFormat="1" ht="19.5" customHeight="1">
      <c r="A24" s="9" t="s">
        <v>74</v>
      </c>
      <c r="B24" s="5" t="s">
        <v>381</v>
      </c>
      <c r="C24" s="5" t="s">
        <v>382</v>
      </c>
      <c r="D24" s="5" t="s">
        <v>383</v>
      </c>
      <c r="E24" s="5" t="s">
        <v>242</v>
      </c>
      <c r="F24" s="5" t="s">
        <v>384</v>
      </c>
      <c r="G24" s="6">
        <v>72.3</v>
      </c>
      <c r="H24" s="6">
        <v>90.2</v>
      </c>
      <c r="I24" s="6">
        <f>G24*0.5+H24*0.5</f>
        <v>81.25</v>
      </c>
    </row>
  </sheetData>
  <sheetProtection/>
  <printOptions/>
  <pageMargins left="0.75" right="0.75" top="0.73" bottom="0.64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2016-08-12T03:18:06Z</cp:lastPrinted>
  <dcterms:created xsi:type="dcterms:W3CDTF">1996-12-17T01:32:42Z</dcterms:created>
  <dcterms:modified xsi:type="dcterms:W3CDTF">2016-08-12T03:23:13Z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