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61" windowWidth="14160" windowHeight="11760" activeTab="0"/>
  </bookViews>
  <sheets>
    <sheet name="大学生村官" sheetId="1" r:id="rId1"/>
  </sheets>
  <definedNames>
    <definedName name="_xlnm.Print_Titles" localSheetId="0">'大学生村官'!$1:$2</definedName>
  </definedNames>
  <calcPr fullCalcOnLoad="1"/>
</workbook>
</file>

<file path=xl/sharedStrings.xml><?xml version="1.0" encoding="utf-8"?>
<sst xmlns="http://schemas.openxmlformats.org/spreadsheetml/2006/main" count="596" uniqueCount="271">
  <si>
    <t>序号</t>
  </si>
  <si>
    <t>姓  名</t>
  </si>
  <si>
    <t>性别</t>
  </si>
  <si>
    <t>民族</t>
  </si>
  <si>
    <t>政治面貌</t>
  </si>
  <si>
    <t>文化程度</t>
  </si>
  <si>
    <t>身份证号</t>
  </si>
  <si>
    <t>工作单位及职务</t>
  </si>
  <si>
    <t>备注</t>
  </si>
  <si>
    <t>瞿发业</t>
  </si>
  <si>
    <t>男</t>
  </si>
  <si>
    <t>汉族</t>
  </si>
  <si>
    <t>中共党员</t>
  </si>
  <si>
    <t>本科</t>
  </si>
  <si>
    <t>甘肃龙辰投资有限公司党群专干</t>
  </si>
  <si>
    <t>鲁英桂</t>
  </si>
  <si>
    <t>女</t>
  </si>
  <si>
    <t>杨清春</t>
  </si>
  <si>
    <t>李晓燕</t>
  </si>
  <si>
    <t>刘延京</t>
  </si>
  <si>
    <t>华国婷</t>
  </si>
  <si>
    <t>兰州普瑞眼科医院党群专干</t>
  </si>
  <si>
    <t>王  龙</t>
  </si>
  <si>
    <t>张亚锋</t>
  </si>
  <si>
    <t>黄  涛</t>
  </si>
  <si>
    <t>贺云帆</t>
  </si>
  <si>
    <t>女</t>
  </si>
  <si>
    <t>中共党员</t>
  </si>
  <si>
    <t>本科</t>
  </si>
  <si>
    <t>620111198605230527</t>
  </si>
  <si>
    <t>满莉丝</t>
  </si>
  <si>
    <t>杜  辉</t>
  </si>
  <si>
    <t>张葳蕾</t>
  </si>
  <si>
    <t>皋兰县石洞镇丰水村村委会副主任</t>
  </si>
  <si>
    <t>皋兰县忠和镇丰登村党支部第一书记</t>
  </si>
  <si>
    <t>魏世君</t>
  </si>
  <si>
    <t>皋兰县水阜镇彬草村村委会主任助理</t>
  </si>
  <si>
    <t>贾国莉</t>
  </si>
  <si>
    <t>620421198512043641</t>
  </si>
  <si>
    <t>刘彩虹</t>
  </si>
  <si>
    <t>预备党员</t>
  </si>
  <si>
    <t>620402198710152727</t>
  </si>
  <si>
    <t>620503198810190917</t>
  </si>
  <si>
    <t>男</t>
  </si>
  <si>
    <t>622322198909250035</t>
  </si>
  <si>
    <t>620522198811223142</t>
  </si>
  <si>
    <t>622722198609065227</t>
  </si>
  <si>
    <t>620123198504016631</t>
  </si>
  <si>
    <t>620123198709236611</t>
  </si>
  <si>
    <t>叶树梅</t>
  </si>
  <si>
    <t>胡昆鹏</t>
  </si>
  <si>
    <t>火克辉</t>
  </si>
  <si>
    <t>金一韬</t>
  </si>
  <si>
    <t>李雯娟</t>
  </si>
  <si>
    <t>马  瑞</t>
  </si>
  <si>
    <t>潘晓峰</t>
  </si>
  <si>
    <t>周延伟</t>
  </si>
  <si>
    <t>彭付贞</t>
  </si>
  <si>
    <t>皋兰县石洞镇明星村村委会副主任</t>
  </si>
  <si>
    <t>刘  静</t>
  </si>
  <si>
    <t>七里河区</t>
  </si>
  <si>
    <t>红古区</t>
  </si>
  <si>
    <t>城关区</t>
  </si>
  <si>
    <t>榆中县</t>
  </si>
  <si>
    <t>皋兰县</t>
  </si>
  <si>
    <t xml:space="preserve"> 皋兰县黑石镇三和村村委会副主任</t>
  </si>
  <si>
    <t>高新区</t>
  </si>
  <si>
    <t>榆中县和平镇邵家泉村主任助理</t>
  </si>
  <si>
    <t>榆中县和平镇范家营村主任助理</t>
  </si>
  <si>
    <t>榆中县三角城乡龚家屲村主任助理</t>
  </si>
  <si>
    <t>榆中县来紫堡乡大水洞村委会副主任</t>
  </si>
  <si>
    <t>榆中县甘草店镇项家堡村主任助理</t>
  </si>
  <si>
    <t>榆中县甘草店镇蔡家沟村主任助理</t>
  </si>
  <si>
    <t>榆中县夏官营镇彭家湾村党支部副书记</t>
  </si>
  <si>
    <t>榆中县小康营乡窑坡村党支部副书记</t>
  </si>
  <si>
    <t>榆中县金崖镇大涝池村党支部副书记</t>
  </si>
  <si>
    <t>榆中县清水驿乡杨河村委会副主任</t>
  </si>
  <si>
    <t>榆中县清水驿乡建营村党支部副书记</t>
  </si>
  <si>
    <t>榆中县高崖镇李家磨村党支部副书记</t>
  </si>
  <si>
    <t>兰州肛泰肛肠医院党群专干</t>
  </si>
  <si>
    <t>巨雅琼</t>
  </si>
  <si>
    <t>大学</t>
  </si>
  <si>
    <t>李  磊</t>
  </si>
  <si>
    <t>杨陈婧</t>
  </si>
  <si>
    <t>李晓珍</t>
  </si>
  <si>
    <t>王  萍</t>
  </si>
  <si>
    <t>王雅静</t>
  </si>
  <si>
    <t>程国玲</t>
  </si>
  <si>
    <t>张  平</t>
  </si>
  <si>
    <t>徐莹莹</t>
  </si>
  <si>
    <t>王丹阳</t>
  </si>
  <si>
    <t>王亚琴</t>
  </si>
  <si>
    <t>于永燕</t>
  </si>
  <si>
    <t>朱生燕</t>
  </si>
  <si>
    <t>曹小龙</t>
  </si>
  <si>
    <t>群   众</t>
  </si>
  <si>
    <t>永登县</t>
  </si>
  <si>
    <t>永登县苦水镇新屯川村副主任</t>
  </si>
  <si>
    <t>永登县大同镇北同村党支部副书记</t>
  </si>
  <si>
    <t>永登县树屏镇上滩村主任助理</t>
  </si>
  <si>
    <t>永登县红城镇凤山村主任助理</t>
  </si>
  <si>
    <t>韩  晶</t>
  </si>
  <si>
    <t>李静玉</t>
  </si>
  <si>
    <t>甘肃省广东商会党群专干</t>
  </si>
  <si>
    <t>张彦芳</t>
  </si>
  <si>
    <t>兰州华邦投资有限公司党群专干</t>
  </si>
  <si>
    <t>未来四方集团拍卖有限公司党群专干</t>
  </si>
  <si>
    <t>陈学玉</t>
  </si>
  <si>
    <t>兰州义乌商贸城公司党群专干</t>
  </si>
  <si>
    <t>兰州恒联商贸有限责任公司党群专干</t>
  </si>
  <si>
    <t>兰州金开来商贸有限责任公司党群专干</t>
  </si>
  <si>
    <t>王永晶</t>
  </si>
  <si>
    <t>张晨玲</t>
  </si>
  <si>
    <t>鲜伊飞</t>
  </si>
  <si>
    <t>王淑莲</t>
  </si>
  <si>
    <t>宋霞艳</t>
  </si>
  <si>
    <t>永登县城关镇五渠村党支部副书记</t>
  </si>
  <si>
    <t>永登县柳树乡康家井村副主任</t>
  </si>
  <si>
    <t>国馨元</t>
  </si>
  <si>
    <t>永登县河桥镇马莲滩村党支部副书记</t>
  </si>
  <si>
    <t>永登县龙泉镇福山村副主任</t>
  </si>
  <si>
    <t>永登县中堡镇塘土湾村副主任</t>
  </si>
  <si>
    <t>永登县连城镇浪排村党支部副书记</t>
  </si>
  <si>
    <t>王乐斌</t>
  </si>
  <si>
    <t>永登县上川镇苗联村党支部书记助理</t>
  </si>
  <si>
    <t>永登县中堡镇大营湾村副主任</t>
  </si>
  <si>
    <t>郝懿轩</t>
  </si>
  <si>
    <t>永登县大同镇保家湾村党支部副书记</t>
  </si>
  <si>
    <t>永登县龙泉寺镇费家湾村党支部副书记</t>
  </si>
  <si>
    <t>杨旭东</t>
  </si>
  <si>
    <t>赵文东</t>
  </si>
  <si>
    <t>高新区定远镇安家营村副主任</t>
  </si>
  <si>
    <t>高新区定远镇转咀子村副主任</t>
  </si>
  <si>
    <t>高新区定远镇水岔沟村副主任</t>
  </si>
  <si>
    <t>杨高平</t>
  </si>
  <si>
    <t>李海燕</t>
  </si>
  <si>
    <t>黄世强</t>
  </si>
  <si>
    <t>张钟戈</t>
  </si>
  <si>
    <t>兰州新区西岔镇铧尖村党支部副书记</t>
  </si>
  <si>
    <t>共青团员</t>
  </si>
  <si>
    <t>高新区连搭乡胡家营村村主任助理</t>
  </si>
  <si>
    <t>高新区连搭乡麻家寺村村主任助理</t>
  </si>
  <si>
    <t>兰州龙摄影服务有限公司党群专干</t>
  </si>
  <si>
    <t>永登县河桥镇四渠村党支部副书记</t>
  </si>
  <si>
    <t>永登县柳树乡黑城村党支部副书记</t>
  </si>
  <si>
    <t>永登县树屏镇树屏村党支部副书记</t>
  </si>
  <si>
    <t>民主测评得分</t>
  </si>
  <si>
    <t>考察组评分</t>
  </si>
  <si>
    <t>榆中县来紫堡乡骆驼巷村委会副主任</t>
  </si>
  <si>
    <t>永登县武胜驿镇火家台村副主任</t>
  </si>
  <si>
    <t>准考证号</t>
  </si>
  <si>
    <t>10301010114</t>
  </si>
  <si>
    <t>10301010217</t>
  </si>
  <si>
    <t>10301010215</t>
  </si>
  <si>
    <t>10301010126</t>
  </si>
  <si>
    <t>10301010111</t>
  </si>
  <si>
    <t>10301010208</t>
  </si>
  <si>
    <t>10301010124</t>
  </si>
  <si>
    <t>10301010221</t>
  </si>
  <si>
    <t>10301010123</t>
  </si>
  <si>
    <t>10301010201</t>
  </si>
  <si>
    <t>10301010228</t>
  </si>
  <si>
    <t>10301010227</t>
  </si>
  <si>
    <t>10301010118</t>
  </si>
  <si>
    <t>10301010121</t>
  </si>
  <si>
    <t>10301010108</t>
  </si>
  <si>
    <t>10301010107</t>
  </si>
  <si>
    <t>10301010226</t>
  </si>
  <si>
    <t>10301010103</t>
  </si>
  <si>
    <t>10301010110</t>
  </si>
  <si>
    <t>10301010211</t>
  </si>
  <si>
    <t>10301010222</t>
  </si>
  <si>
    <t>10301010206</t>
  </si>
  <si>
    <t>10301010225</t>
  </si>
  <si>
    <t>10301010224</t>
  </si>
  <si>
    <t>10301010203</t>
  </si>
  <si>
    <t>10301010106</t>
  </si>
  <si>
    <t>10301010128</t>
  </si>
  <si>
    <t>10301010119</t>
  </si>
  <si>
    <t>10301010109</t>
  </si>
  <si>
    <t>10301010112</t>
  </si>
  <si>
    <t>10301010130</t>
  </si>
  <si>
    <t>10301010120</t>
  </si>
  <si>
    <t>10301010220</t>
  </si>
  <si>
    <t>10301010212</t>
  </si>
  <si>
    <t>10301010207</t>
  </si>
  <si>
    <t>10301010213</t>
  </si>
  <si>
    <t>10301010219</t>
  </si>
  <si>
    <t>10301010216</t>
  </si>
  <si>
    <t>10301010202</t>
  </si>
  <si>
    <t>10301010223</t>
  </si>
  <si>
    <t>10301010105</t>
  </si>
  <si>
    <t>10301010129</t>
  </si>
  <si>
    <t>10301010204</t>
  </si>
  <si>
    <t>10301010122</t>
  </si>
  <si>
    <t>10301010104</t>
  </si>
  <si>
    <t>10301010116</t>
  </si>
  <si>
    <t>10301010125</t>
  </si>
  <si>
    <t>10301010209</t>
  </si>
  <si>
    <t>10301010218</t>
  </si>
  <si>
    <t>10301010102</t>
  </si>
  <si>
    <t>10301010101</t>
  </si>
  <si>
    <t>10301010113</t>
  </si>
  <si>
    <t>10301010205</t>
  </si>
  <si>
    <t>10301010214</t>
  </si>
  <si>
    <t>10301010127</t>
  </si>
  <si>
    <t>10301010210</t>
  </si>
  <si>
    <t>甘肃国芳工贸（集团）股份有限公司党群专干</t>
  </si>
  <si>
    <t>兰州振兴海石房地产开发有限公司党支部副书记</t>
  </si>
  <si>
    <t>甘肃炬龙置业担保集团有限责任公司党群专干</t>
  </si>
  <si>
    <t>行测成绩</t>
  </si>
  <si>
    <t>申论成绩</t>
  </si>
  <si>
    <t>笔试总成绩</t>
  </si>
  <si>
    <t>兰州新区</t>
  </si>
  <si>
    <t>总成绩</t>
  </si>
  <si>
    <t>兰州新广通讯批发商城党群专干</t>
  </si>
  <si>
    <t>皋兰县九合镇高山村党支部副书记</t>
  </si>
  <si>
    <t>皋兰县黑石镇星湾村党支部副书记兼村委会主任</t>
  </si>
  <si>
    <t>2015年兰州市从优秀村干部中考试录用乡镇机关
公务员考试成绩及入围面试人员名单（大学生村官）</t>
  </si>
  <si>
    <t>是否入围面试</t>
  </si>
  <si>
    <t>是</t>
  </si>
  <si>
    <t>否</t>
  </si>
  <si>
    <t>620122199002021447</t>
  </si>
  <si>
    <t>620523198711133197</t>
  </si>
  <si>
    <t>620102198803146522</t>
  </si>
  <si>
    <t>62042219890126513X</t>
  </si>
  <si>
    <t>622727198902160188</t>
  </si>
  <si>
    <t>62242519891115002X</t>
  </si>
  <si>
    <t>622825198710010946</t>
  </si>
  <si>
    <t>620111198903033521</t>
  </si>
  <si>
    <t>620123198707154153</t>
  </si>
  <si>
    <t>620421198403252540</t>
  </si>
  <si>
    <t>620123198902100572</t>
  </si>
  <si>
    <t>622827198709220324</t>
  </si>
  <si>
    <t>620122198810221063</t>
  </si>
  <si>
    <t>62012119870228102X</t>
  </si>
  <si>
    <t>620121198907294641</t>
  </si>
  <si>
    <t>622201198901026699</t>
  </si>
  <si>
    <t>62282219891226411X</t>
  </si>
  <si>
    <t>620122199001122027</t>
  </si>
  <si>
    <t>623025198908230028</t>
  </si>
  <si>
    <t>620104198902171988</t>
  </si>
  <si>
    <t>622722198806191011</t>
  </si>
  <si>
    <t>620123198911026132</t>
  </si>
  <si>
    <t>620111198703273029</t>
  </si>
  <si>
    <t>620123198710200026</t>
  </si>
  <si>
    <t>622722198804113829</t>
  </si>
  <si>
    <t>620122198805241019</t>
  </si>
  <si>
    <t>620302198802280843</t>
  </si>
  <si>
    <t>622424198901245029</t>
  </si>
  <si>
    <t>620123198708202786</t>
  </si>
  <si>
    <t>620121198911194627</t>
  </si>
  <si>
    <t>620123198709200926</t>
  </si>
  <si>
    <t>620121198902120562</t>
  </si>
  <si>
    <t>620103198610104023</t>
  </si>
  <si>
    <t>622424198711282216</t>
  </si>
  <si>
    <t>62032119890427032X</t>
  </si>
  <si>
    <t>620121198808106019</t>
  </si>
  <si>
    <t>620104199004150012</t>
  </si>
  <si>
    <t>62012319841110814X</t>
  </si>
  <si>
    <t>620522198802120950</t>
  </si>
  <si>
    <t>622427198812282935</t>
  </si>
  <si>
    <t>620123198703120028</t>
  </si>
  <si>
    <t>620123198707286121</t>
  </si>
  <si>
    <t>622825198503101220</t>
  </si>
  <si>
    <t>620121198512013841</t>
  </si>
  <si>
    <t>622322198707150247</t>
  </si>
  <si>
    <t>622727198702280847</t>
  </si>
  <si>
    <t>622727199001240441</t>
  </si>
  <si>
    <t>620121198805065346</t>
  </si>
  <si>
    <t>622630198905250384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</si>
</sst>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1"/>
      <name val="黑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color indexed="8"/>
      <name val="Arial"/>
      <family val="2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8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6" applyFont="1" applyFill="1" applyBorder="1" applyAlignment="1" applyProtection="1">
      <alignment horizontal="left" vertical="center" wrapText="1" shrinkToFit="1"/>
      <protection locked="0"/>
    </xf>
    <xf numFmtId="184" fontId="5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11" fillId="0" borderId="1" xfId="0" applyNumberFormat="1" applyFont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0" fontId="12" fillId="0" borderId="1" xfId="16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 applyProtection="1" quotePrefix="1">
      <alignment horizontal="center" vertical="center" wrapText="1" shrinkToFi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2011年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4.25390625" style="3" customWidth="1"/>
    <col min="2" max="2" width="6.625" style="3" customWidth="1"/>
    <col min="3" max="3" width="3.75390625" style="3" customWidth="1"/>
    <col min="4" max="4" width="5.125" style="3" customWidth="1"/>
    <col min="5" max="5" width="5.25390625" style="21" customWidth="1"/>
    <col min="6" max="6" width="5.50390625" style="3" customWidth="1"/>
    <col min="7" max="7" width="16.75390625" style="4" customWidth="1"/>
    <col min="8" max="8" width="18.75390625" style="6" customWidth="1"/>
    <col min="9" max="9" width="10.25390625" style="21" customWidth="1"/>
    <col min="10" max="10" width="7.75390625" style="20" customWidth="1"/>
    <col min="11" max="11" width="7.25390625" style="20" customWidth="1"/>
    <col min="12" max="12" width="5.50390625" style="20" customWidth="1"/>
    <col min="13" max="13" width="5.375" style="20" customWidth="1"/>
    <col min="14" max="14" width="7.375" style="20" customWidth="1"/>
    <col min="15" max="16" width="7.25390625" style="20" customWidth="1"/>
    <col min="17" max="17" width="8.625" style="3" customWidth="1"/>
    <col min="18" max="16384" width="9.00390625" style="3" customWidth="1"/>
  </cols>
  <sheetData>
    <row r="1" spans="1:17" ht="53.25" customHeight="1">
      <c r="A1" s="36" t="s">
        <v>218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9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6</v>
      </c>
      <c r="H2" s="2" t="s">
        <v>7</v>
      </c>
      <c r="I2" s="2" t="s">
        <v>150</v>
      </c>
      <c r="J2" s="19" t="s">
        <v>146</v>
      </c>
      <c r="K2" s="19" t="s">
        <v>147</v>
      </c>
      <c r="L2" s="19" t="s">
        <v>210</v>
      </c>
      <c r="M2" s="19" t="s">
        <v>211</v>
      </c>
      <c r="N2" s="19" t="s">
        <v>212</v>
      </c>
      <c r="O2" s="19" t="s">
        <v>214</v>
      </c>
      <c r="P2" s="19" t="s">
        <v>219</v>
      </c>
      <c r="Q2" s="1" t="s">
        <v>8</v>
      </c>
    </row>
    <row r="3" spans="1:17" s="10" customFormat="1" ht="30" customHeight="1">
      <c r="A3" s="7">
        <v>1</v>
      </c>
      <c r="B3" s="12" t="s">
        <v>129</v>
      </c>
      <c r="C3" s="7" t="s">
        <v>10</v>
      </c>
      <c r="D3" s="8" t="s">
        <v>11</v>
      </c>
      <c r="E3" s="12" t="s">
        <v>12</v>
      </c>
      <c r="F3" s="7" t="s">
        <v>13</v>
      </c>
      <c r="G3" s="29" t="s">
        <v>42</v>
      </c>
      <c r="H3" s="18" t="s">
        <v>216</v>
      </c>
      <c r="I3" s="27">
        <v>10301010115</v>
      </c>
      <c r="J3" s="24">
        <v>100</v>
      </c>
      <c r="K3" s="25">
        <v>98.31428571428572</v>
      </c>
      <c r="L3" s="27">
        <v>69.6</v>
      </c>
      <c r="M3" s="27">
        <v>56.5</v>
      </c>
      <c r="N3" s="27">
        <v>126.1</v>
      </c>
      <c r="O3" s="28">
        <f aca="true" t="shared" si="0" ref="O3:O34">J3+K3+N3</f>
        <v>324.4142857142857</v>
      </c>
      <c r="P3" s="28" t="s">
        <v>220</v>
      </c>
      <c r="Q3" s="13" t="s">
        <v>64</v>
      </c>
    </row>
    <row r="4" spans="1:17" s="10" customFormat="1" ht="30" customHeight="1">
      <c r="A4" s="7">
        <v>2</v>
      </c>
      <c r="B4" s="12" t="s">
        <v>19</v>
      </c>
      <c r="C4" s="8" t="s">
        <v>16</v>
      </c>
      <c r="D4" s="8" t="s">
        <v>11</v>
      </c>
      <c r="E4" s="13" t="s">
        <v>12</v>
      </c>
      <c r="F4" s="8" t="s">
        <v>13</v>
      </c>
      <c r="G4" s="30" t="s">
        <v>222</v>
      </c>
      <c r="H4" s="14" t="s">
        <v>215</v>
      </c>
      <c r="I4" s="27">
        <v>10301010117</v>
      </c>
      <c r="J4" s="25">
        <v>99.9090909090909</v>
      </c>
      <c r="K4" s="25">
        <v>98.35714285714286</v>
      </c>
      <c r="L4" s="27">
        <v>72</v>
      </c>
      <c r="M4" s="27">
        <v>52</v>
      </c>
      <c r="N4" s="27">
        <v>124</v>
      </c>
      <c r="O4" s="28">
        <f t="shared" si="0"/>
        <v>322.26623376623377</v>
      </c>
      <c r="P4" s="28" t="s">
        <v>220</v>
      </c>
      <c r="Q4" s="13" t="s">
        <v>62</v>
      </c>
    </row>
    <row r="5" spans="1:17" s="10" customFormat="1" ht="28.5" customHeight="1">
      <c r="A5" s="7">
        <v>3</v>
      </c>
      <c r="B5" s="8" t="s">
        <v>134</v>
      </c>
      <c r="C5" s="8" t="s">
        <v>26</v>
      </c>
      <c r="D5" s="8" t="s">
        <v>11</v>
      </c>
      <c r="E5" s="13" t="s">
        <v>139</v>
      </c>
      <c r="F5" s="13" t="s">
        <v>28</v>
      </c>
      <c r="G5" s="31" t="s">
        <v>45</v>
      </c>
      <c r="H5" s="11" t="s">
        <v>132</v>
      </c>
      <c r="I5" s="27" t="s">
        <v>202</v>
      </c>
      <c r="J5" s="24">
        <v>100</v>
      </c>
      <c r="K5" s="25">
        <v>98.22857142857143</v>
      </c>
      <c r="L5" s="27">
        <v>60</v>
      </c>
      <c r="M5" s="27">
        <v>62.5</v>
      </c>
      <c r="N5" s="27">
        <v>122.5</v>
      </c>
      <c r="O5" s="28">
        <f t="shared" si="0"/>
        <v>320.7285714285714</v>
      </c>
      <c r="P5" s="28" t="s">
        <v>220</v>
      </c>
      <c r="Q5" s="13" t="s">
        <v>66</v>
      </c>
    </row>
    <row r="6" spans="1:17" s="10" customFormat="1" ht="27" customHeight="1">
      <c r="A6" s="7">
        <v>4</v>
      </c>
      <c r="B6" s="12" t="s">
        <v>39</v>
      </c>
      <c r="C6" s="7" t="s">
        <v>16</v>
      </c>
      <c r="D6" s="8" t="s">
        <v>11</v>
      </c>
      <c r="E6" s="12" t="s">
        <v>40</v>
      </c>
      <c r="F6" s="7" t="s">
        <v>13</v>
      </c>
      <c r="G6" s="32" t="s">
        <v>41</v>
      </c>
      <c r="H6" s="18" t="s">
        <v>65</v>
      </c>
      <c r="I6" s="27" t="s">
        <v>200</v>
      </c>
      <c r="J6" s="24">
        <v>98.26086956521739</v>
      </c>
      <c r="K6" s="25">
        <v>98.35714285714286</v>
      </c>
      <c r="L6" s="27">
        <v>61.2</v>
      </c>
      <c r="M6" s="27">
        <v>62</v>
      </c>
      <c r="N6" s="27">
        <v>123.2</v>
      </c>
      <c r="O6" s="28">
        <f t="shared" si="0"/>
        <v>319.81801242236025</v>
      </c>
      <c r="P6" s="28" t="s">
        <v>220</v>
      </c>
      <c r="Q6" s="13" t="s">
        <v>64</v>
      </c>
    </row>
    <row r="7" spans="1:17" s="15" customFormat="1" ht="29.25" customHeight="1">
      <c r="A7" s="7">
        <v>5</v>
      </c>
      <c r="B7" s="8" t="s">
        <v>136</v>
      </c>
      <c r="C7" s="8" t="s">
        <v>43</v>
      </c>
      <c r="D7" s="8" t="s">
        <v>11</v>
      </c>
      <c r="E7" s="13" t="s">
        <v>12</v>
      </c>
      <c r="F7" s="8" t="s">
        <v>28</v>
      </c>
      <c r="G7" s="31" t="s">
        <v>47</v>
      </c>
      <c r="H7" s="9" t="s">
        <v>141</v>
      </c>
      <c r="I7" s="27" t="s">
        <v>204</v>
      </c>
      <c r="J7" s="24">
        <v>100</v>
      </c>
      <c r="K7" s="25">
        <v>98.35714285714286</v>
      </c>
      <c r="L7" s="27">
        <v>59.8</v>
      </c>
      <c r="M7" s="27">
        <v>61.5</v>
      </c>
      <c r="N7" s="27">
        <v>121.3</v>
      </c>
      <c r="O7" s="28">
        <f t="shared" si="0"/>
        <v>319.65714285714284</v>
      </c>
      <c r="P7" s="28" t="s">
        <v>220</v>
      </c>
      <c r="Q7" s="13" t="s">
        <v>66</v>
      </c>
    </row>
    <row r="8" spans="1:17" s="15" customFormat="1" ht="27.75" customHeight="1">
      <c r="A8" s="7">
        <v>6</v>
      </c>
      <c r="B8" s="12" t="s">
        <v>113</v>
      </c>
      <c r="C8" s="12" t="s">
        <v>10</v>
      </c>
      <c r="D8" s="8" t="s">
        <v>11</v>
      </c>
      <c r="E8" s="12" t="s">
        <v>12</v>
      </c>
      <c r="F8" s="12" t="s">
        <v>13</v>
      </c>
      <c r="G8" s="31" t="s">
        <v>223</v>
      </c>
      <c r="H8" s="16" t="s">
        <v>72</v>
      </c>
      <c r="I8" s="27" t="s">
        <v>167</v>
      </c>
      <c r="J8" s="25">
        <v>99</v>
      </c>
      <c r="K8" s="26">
        <v>98.41428571428571</v>
      </c>
      <c r="L8" s="27">
        <v>64.6</v>
      </c>
      <c r="M8" s="27">
        <v>56</v>
      </c>
      <c r="N8" s="27">
        <v>120.6</v>
      </c>
      <c r="O8" s="28">
        <f t="shared" si="0"/>
        <v>318.01428571428573</v>
      </c>
      <c r="P8" s="28" t="s">
        <v>220</v>
      </c>
      <c r="Q8" s="13" t="s">
        <v>63</v>
      </c>
    </row>
    <row r="9" spans="1:17" s="15" customFormat="1" ht="27.75" customHeight="1">
      <c r="A9" s="7">
        <v>7</v>
      </c>
      <c r="B9" s="12" t="s">
        <v>83</v>
      </c>
      <c r="C9" s="12" t="s">
        <v>16</v>
      </c>
      <c r="D9" s="8" t="s">
        <v>11</v>
      </c>
      <c r="E9" s="12" t="s">
        <v>12</v>
      </c>
      <c r="F9" s="12" t="s">
        <v>81</v>
      </c>
      <c r="G9" s="33" t="s">
        <v>224</v>
      </c>
      <c r="H9" s="14" t="s">
        <v>144</v>
      </c>
      <c r="I9" s="27" t="s">
        <v>179</v>
      </c>
      <c r="J9" s="24">
        <v>100</v>
      </c>
      <c r="K9" s="26">
        <v>98.12857142857142</v>
      </c>
      <c r="L9" s="27">
        <v>60.8</v>
      </c>
      <c r="M9" s="27">
        <v>58.5</v>
      </c>
      <c r="N9" s="27">
        <v>119.3</v>
      </c>
      <c r="O9" s="28">
        <f t="shared" si="0"/>
        <v>317.42857142857144</v>
      </c>
      <c r="P9" s="28" t="s">
        <v>220</v>
      </c>
      <c r="Q9" s="13" t="s">
        <v>96</v>
      </c>
    </row>
    <row r="10" spans="1:17" s="15" customFormat="1" ht="32.25" customHeight="1">
      <c r="A10" s="7">
        <v>8</v>
      </c>
      <c r="B10" s="12" t="s">
        <v>123</v>
      </c>
      <c r="C10" s="12" t="s">
        <v>10</v>
      </c>
      <c r="D10" s="8" t="s">
        <v>11</v>
      </c>
      <c r="E10" s="13" t="s">
        <v>12</v>
      </c>
      <c r="F10" s="12" t="s">
        <v>81</v>
      </c>
      <c r="G10" s="33" t="s">
        <v>225</v>
      </c>
      <c r="H10" s="14" t="s">
        <v>124</v>
      </c>
      <c r="I10" s="27" t="s">
        <v>186</v>
      </c>
      <c r="J10" s="24">
        <v>99.33333333333333</v>
      </c>
      <c r="K10" s="26">
        <v>98.1</v>
      </c>
      <c r="L10" s="27">
        <v>55.4</v>
      </c>
      <c r="M10" s="27">
        <v>63</v>
      </c>
      <c r="N10" s="27">
        <v>118.4</v>
      </c>
      <c r="O10" s="28">
        <f t="shared" si="0"/>
        <v>315.83333333333337</v>
      </c>
      <c r="P10" s="28" t="s">
        <v>220</v>
      </c>
      <c r="Q10" s="13" t="s">
        <v>96</v>
      </c>
    </row>
    <row r="11" spans="1:17" s="15" customFormat="1" ht="27" customHeight="1">
      <c r="A11" s="7">
        <v>9</v>
      </c>
      <c r="B11" s="12" t="s">
        <v>89</v>
      </c>
      <c r="C11" s="12" t="s">
        <v>16</v>
      </c>
      <c r="D11" s="8" t="s">
        <v>11</v>
      </c>
      <c r="E11" s="12" t="s">
        <v>40</v>
      </c>
      <c r="F11" s="12" t="s">
        <v>81</v>
      </c>
      <c r="G11" s="33" t="s">
        <v>226</v>
      </c>
      <c r="H11" s="14" t="s">
        <v>125</v>
      </c>
      <c r="I11" s="27" t="s">
        <v>188</v>
      </c>
      <c r="J11" s="24">
        <v>99.57894736842104</v>
      </c>
      <c r="K11" s="26">
        <v>98.2</v>
      </c>
      <c r="L11" s="27">
        <v>61</v>
      </c>
      <c r="M11" s="27">
        <v>57</v>
      </c>
      <c r="N11" s="27">
        <v>118</v>
      </c>
      <c r="O11" s="28">
        <f t="shared" si="0"/>
        <v>315.77894736842103</v>
      </c>
      <c r="P11" s="28" t="s">
        <v>220</v>
      </c>
      <c r="Q11" s="13" t="s">
        <v>96</v>
      </c>
    </row>
    <row r="12" spans="1:17" s="15" customFormat="1" ht="27.75" customHeight="1">
      <c r="A12" s="7">
        <v>10</v>
      </c>
      <c r="B12" s="12" t="s">
        <v>114</v>
      </c>
      <c r="C12" s="12" t="s">
        <v>16</v>
      </c>
      <c r="D12" s="8" t="s">
        <v>11</v>
      </c>
      <c r="E12" s="12" t="s">
        <v>12</v>
      </c>
      <c r="F12" s="12" t="s">
        <v>13</v>
      </c>
      <c r="G12" s="31" t="s">
        <v>227</v>
      </c>
      <c r="H12" s="16" t="s">
        <v>68</v>
      </c>
      <c r="I12" s="27" t="s">
        <v>169</v>
      </c>
      <c r="J12" s="25">
        <v>99.81818181818181</v>
      </c>
      <c r="K12" s="26">
        <v>98.42857142857144</v>
      </c>
      <c r="L12" s="27">
        <v>64.2</v>
      </c>
      <c r="M12" s="27">
        <v>51.5</v>
      </c>
      <c r="N12" s="27">
        <v>115.7</v>
      </c>
      <c r="O12" s="28">
        <f t="shared" si="0"/>
        <v>313.94675324675325</v>
      </c>
      <c r="P12" s="28" t="s">
        <v>220</v>
      </c>
      <c r="Q12" s="13" t="s">
        <v>63</v>
      </c>
    </row>
    <row r="13" spans="1:17" s="15" customFormat="1" ht="28.5" customHeight="1">
      <c r="A13" s="7">
        <v>11</v>
      </c>
      <c r="B13" s="12" t="s">
        <v>91</v>
      </c>
      <c r="C13" s="12" t="s">
        <v>16</v>
      </c>
      <c r="D13" s="8" t="s">
        <v>11</v>
      </c>
      <c r="E13" s="12" t="s">
        <v>12</v>
      </c>
      <c r="F13" s="12" t="s">
        <v>81</v>
      </c>
      <c r="G13" s="33" t="s">
        <v>228</v>
      </c>
      <c r="H13" s="14" t="s">
        <v>128</v>
      </c>
      <c r="I13" s="27" t="s">
        <v>192</v>
      </c>
      <c r="J13" s="24">
        <v>100</v>
      </c>
      <c r="K13" s="26">
        <v>98.3</v>
      </c>
      <c r="L13" s="27">
        <v>55.4</v>
      </c>
      <c r="M13" s="27">
        <v>59</v>
      </c>
      <c r="N13" s="27">
        <v>114.4</v>
      </c>
      <c r="O13" s="28">
        <f t="shared" si="0"/>
        <v>312.70000000000005</v>
      </c>
      <c r="P13" s="28" t="s">
        <v>220</v>
      </c>
      <c r="Q13" s="13" t="s">
        <v>96</v>
      </c>
    </row>
    <row r="14" spans="1:17" s="10" customFormat="1" ht="27.75" customHeight="1">
      <c r="A14" s="7">
        <v>12</v>
      </c>
      <c r="B14" s="12" t="s">
        <v>101</v>
      </c>
      <c r="C14" s="12" t="s">
        <v>16</v>
      </c>
      <c r="D14" s="8" t="s">
        <v>11</v>
      </c>
      <c r="E14" s="12" t="s">
        <v>12</v>
      </c>
      <c r="F14" s="12" t="s">
        <v>81</v>
      </c>
      <c r="G14" s="33" t="s">
        <v>229</v>
      </c>
      <c r="H14" s="14" t="s">
        <v>127</v>
      </c>
      <c r="I14" s="27" t="s">
        <v>191</v>
      </c>
      <c r="J14" s="24">
        <v>99.4</v>
      </c>
      <c r="K14" s="26">
        <v>98.07142857142857</v>
      </c>
      <c r="L14" s="27">
        <v>58.6</v>
      </c>
      <c r="M14" s="27">
        <v>56.5</v>
      </c>
      <c r="N14" s="27">
        <v>115.1</v>
      </c>
      <c r="O14" s="28">
        <f t="shared" si="0"/>
        <v>312.57142857142856</v>
      </c>
      <c r="P14" s="28" t="s">
        <v>220</v>
      </c>
      <c r="Q14" s="13" t="s">
        <v>96</v>
      </c>
    </row>
    <row r="15" spans="1:17" s="10" customFormat="1" ht="28.5" customHeight="1">
      <c r="A15" s="7">
        <v>13</v>
      </c>
      <c r="B15" s="12" t="s">
        <v>51</v>
      </c>
      <c r="C15" s="12" t="s">
        <v>10</v>
      </c>
      <c r="D15" s="8" t="s">
        <v>11</v>
      </c>
      <c r="E15" s="12" t="s">
        <v>12</v>
      </c>
      <c r="F15" s="12" t="s">
        <v>13</v>
      </c>
      <c r="G15" s="31" t="s">
        <v>230</v>
      </c>
      <c r="H15" s="16" t="s">
        <v>67</v>
      </c>
      <c r="I15" s="27" t="s">
        <v>168</v>
      </c>
      <c r="J15" s="25">
        <v>99.41176470588235</v>
      </c>
      <c r="K15" s="26">
        <v>98.32857142857144</v>
      </c>
      <c r="L15" s="27">
        <v>64</v>
      </c>
      <c r="M15" s="27">
        <v>50.5</v>
      </c>
      <c r="N15" s="27">
        <v>114.5</v>
      </c>
      <c r="O15" s="28">
        <f t="shared" si="0"/>
        <v>312.2403361344538</v>
      </c>
      <c r="P15" s="28" t="s">
        <v>220</v>
      </c>
      <c r="Q15" s="13" t="s">
        <v>63</v>
      </c>
    </row>
    <row r="16" spans="1:17" s="10" customFormat="1" ht="28.5" customHeight="1">
      <c r="A16" s="7">
        <v>14</v>
      </c>
      <c r="B16" s="8" t="s">
        <v>49</v>
      </c>
      <c r="C16" s="8" t="s">
        <v>16</v>
      </c>
      <c r="D16" s="8" t="s">
        <v>11</v>
      </c>
      <c r="E16" s="13" t="s">
        <v>12</v>
      </c>
      <c r="F16" s="8" t="s">
        <v>13</v>
      </c>
      <c r="G16" s="31" t="s">
        <v>231</v>
      </c>
      <c r="H16" s="9" t="s">
        <v>138</v>
      </c>
      <c r="I16" s="27" t="s">
        <v>206</v>
      </c>
      <c r="J16" s="24">
        <v>99.80952380952381</v>
      </c>
      <c r="K16" s="25">
        <v>98.34285714285714</v>
      </c>
      <c r="L16" s="27">
        <v>53.4</v>
      </c>
      <c r="M16" s="27">
        <v>60.5</v>
      </c>
      <c r="N16" s="27">
        <v>113.9</v>
      </c>
      <c r="O16" s="28">
        <f t="shared" si="0"/>
        <v>312.052380952381</v>
      </c>
      <c r="P16" s="28" t="s">
        <v>220</v>
      </c>
      <c r="Q16" s="13" t="s">
        <v>213</v>
      </c>
    </row>
    <row r="17" spans="1:17" s="10" customFormat="1" ht="27.75" customHeight="1">
      <c r="A17" s="7">
        <v>15</v>
      </c>
      <c r="B17" s="12" t="s">
        <v>52</v>
      </c>
      <c r="C17" s="12" t="s">
        <v>10</v>
      </c>
      <c r="D17" s="8" t="s">
        <v>11</v>
      </c>
      <c r="E17" s="12" t="s">
        <v>12</v>
      </c>
      <c r="F17" s="12" t="s">
        <v>13</v>
      </c>
      <c r="G17" s="31" t="s">
        <v>232</v>
      </c>
      <c r="H17" s="16" t="s">
        <v>74</v>
      </c>
      <c r="I17" s="27" t="s">
        <v>171</v>
      </c>
      <c r="J17" s="25">
        <v>99.5</v>
      </c>
      <c r="K17" s="26">
        <v>98.4</v>
      </c>
      <c r="L17" s="27">
        <v>61</v>
      </c>
      <c r="M17" s="27">
        <v>53</v>
      </c>
      <c r="N17" s="27">
        <v>114</v>
      </c>
      <c r="O17" s="28">
        <f t="shared" si="0"/>
        <v>311.9</v>
      </c>
      <c r="P17" s="28" t="s">
        <v>220</v>
      </c>
      <c r="Q17" s="13" t="s">
        <v>63</v>
      </c>
    </row>
    <row r="18" spans="1:17" s="10" customFormat="1" ht="24.75" customHeight="1">
      <c r="A18" s="7">
        <v>16</v>
      </c>
      <c r="B18" s="7" t="s">
        <v>25</v>
      </c>
      <c r="C18" s="12" t="s">
        <v>16</v>
      </c>
      <c r="D18" s="8" t="s">
        <v>11</v>
      </c>
      <c r="E18" s="12" t="s">
        <v>12</v>
      </c>
      <c r="F18" s="7" t="s">
        <v>13</v>
      </c>
      <c r="G18" s="34" t="s">
        <v>233</v>
      </c>
      <c r="H18" s="16" t="s">
        <v>79</v>
      </c>
      <c r="I18" s="27" t="s">
        <v>162</v>
      </c>
      <c r="J18" s="25">
        <v>95.875</v>
      </c>
      <c r="K18" s="26">
        <v>98.21428571428571</v>
      </c>
      <c r="L18" s="27">
        <v>63.2</v>
      </c>
      <c r="M18" s="27">
        <v>53</v>
      </c>
      <c r="N18" s="27">
        <v>116.2</v>
      </c>
      <c r="O18" s="28">
        <f t="shared" si="0"/>
        <v>310.2892857142857</v>
      </c>
      <c r="P18" s="28" t="s">
        <v>220</v>
      </c>
      <c r="Q18" s="13" t="s">
        <v>60</v>
      </c>
    </row>
    <row r="19" spans="1:17" s="10" customFormat="1" ht="27.75" customHeight="1">
      <c r="A19" s="7">
        <v>17</v>
      </c>
      <c r="B19" s="8" t="s">
        <v>17</v>
      </c>
      <c r="C19" s="8" t="s">
        <v>16</v>
      </c>
      <c r="D19" s="8" t="s">
        <v>11</v>
      </c>
      <c r="E19" s="13" t="s">
        <v>12</v>
      </c>
      <c r="F19" s="8" t="s">
        <v>13</v>
      </c>
      <c r="G19" s="31" t="s">
        <v>234</v>
      </c>
      <c r="H19" s="9" t="s">
        <v>106</v>
      </c>
      <c r="I19" s="27" t="s">
        <v>153</v>
      </c>
      <c r="J19" s="25">
        <v>98.94736842105263</v>
      </c>
      <c r="K19" s="25">
        <v>98.54285714285713</v>
      </c>
      <c r="L19" s="27">
        <v>59.2</v>
      </c>
      <c r="M19" s="27">
        <v>53.5</v>
      </c>
      <c r="N19" s="27">
        <v>112.7</v>
      </c>
      <c r="O19" s="28">
        <f t="shared" si="0"/>
        <v>310.19022556390973</v>
      </c>
      <c r="P19" s="28" t="s">
        <v>220</v>
      </c>
      <c r="Q19" s="13" t="s">
        <v>62</v>
      </c>
    </row>
    <row r="20" spans="1:17" s="10" customFormat="1" ht="24.75" customHeight="1">
      <c r="A20" s="7">
        <v>18</v>
      </c>
      <c r="B20" s="12" t="s">
        <v>107</v>
      </c>
      <c r="C20" s="12" t="s">
        <v>16</v>
      </c>
      <c r="D20" s="8" t="s">
        <v>11</v>
      </c>
      <c r="E20" s="12" t="s">
        <v>12</v>
      </c>
      <c r="F20" s="12" t="s">
        <v>13</v>
      </c>
      <c r="G20" s="33" t="s">
        <v>235</v>
      </c>
      <c r="H20" s="14" t="s">
        <v>21</v>
      </c>
      <c r="I20" s="27" t="s">
        <v>156</v>
      </c>
      <c r="J20" s="25">
        <v>97.26315789473685</v>
      </c>
      <c r="K20" s="25">
        <v>98.27142857142857</v>
      </c>
      <c r="L20" s="27">
        <v>62</v>
      </c>
      <c r="M20" s="27">
        <v>52</v>
      </c>
      <c r="N20" s="27">
        <v>114</v>
      </c>
      <c r="O20" s="28">
        <f t="shared" si="0"/>
        <v>309.5345864661654</v>
      </c>
      <c r="P20" s="28" t="s">
        <v>220</v>
      </c>
      <c r="Q20" s="13" t="s">
        <v>62</v>
      </c>
    </row>
    <row r="21" spans="1:17" s="10" customFormat="1" ht="26.25" customHeight="1">
      <c r="A21" s="7">
        <v>19</v>
      </c>
      <c r="B21" s="12" t="s">
        <v>84</v>
      </c>
      <c r="C21" s="12" t="s">
        <v>16</v>
      </c>
      <c r="D21" s="8" t="s">
        <v>11</v>
      </c>
      <c r="E21" s="12" t="s">
        <v>12</v>
      </c>
      <c r="F21" s="12" t="s">
        <v>81</v>
      </c>
      <c r="G21" s="33" t="s">
        <v>236</v>
      </c>
      <c r="H21" s="14" t="s">
        <v>143</v>
      </c>
      <c r="I21" s="27" t="s">
        <v>180</v>
      </c>
      <c r="J21" s="24">
        <v>99.8</v>
      </c>
      <c r="K21" s="26">
        <v>98.05714285714285</v>
      </c>
      <c r="L21" s="27">
        <v>58.6</v>
      </c>
      <c r="M21" s="27">
        <v>52.5</v>
      </c>
      <c r="N21" s="27">
        <v>111.1</v>
      </c>
      <c r="O21" s="28">
        <f t="shared" si="0"/>
        <v>308.9571428571428</v>
      </c>
      <c r="P21" s="28" t="s">
        <v>220</v>
      </c>
      <c r="Q21" s="13" t="s">
        <v>96</v>
      </c>
    </row>
    <row r="22" spans="1:17" s="10" customFormat="1" ht="27" customHeight="1">
      <c r="A22" s="7">
        <v>20</v>
      </c>
      <c r="B22" s="7" t="s">
        <v>24</v>
      </c>
      <c r="C22" s="12" t="s">
        <v>10</v>
      </c>
      <c r="D22" s="8" t="s">
        <v>11</v>
      </c>
      <c r="E22" s="12" t="s">
        <v>12</v>
      </c>
      <c r="F22" s="7" t="s">
        <v>13</v>
      </c>
      <c r="G22" s="34" t="s">
        <v>237</v>
      </c>
      <c r="H22" s="16" t="s">
        <v>110</v>
      </c>
      <c r="I22" s="27" t="s">
        <v>161</v>
      </c>
      <c r="J22" s="25">
        <v>99.55555555555554</v>
      </c>
      <c r="K22" s="26">
        <v>98.27142857142859</v>
      </c>
      <c r="L22" s="27">
        <v>53.4</v>
      </c>
      <c r="M22" s="27">
        <v>57.5</v>
      </c>
      <c r="N22" s="27">
        <v>110.9</v>
      </c>
      <c r="O22" s="28">
        <f t="shared" si="0"/>
        <v>308.7269841269841</v>
      </c>
      <c r="P22" s="28" t="s">
        <v>220</v>
      </c>
      <c r="Q22" s="13" t="s">
        <v>60</v>
      </c>
    </row>
    <row r="23" spans="1:17" s="10" customFormat="1" ht="26.25" customHeight="1">
      <c r="A23" s="7">
        <v>21</v>
      </c>
      <c r="B23" s="12" t="s">
        <v>50</v>
      </c>
      <c r="C23" s="12" t="s">
        <v>10</v>
      </c>
      <c r="D23" s="8" t="s">
        <v>11</v>
      </c>
      <c r="E23" s="12" t="s">
        <v>40</v>
      </c>
      <c r="F23" s="12" t="s">
        <v>13</v>
      </c>
      <c r="G23" s="31" t="s">
        <v>238</v>
      </c>
      <c r="H23" s="16" t="s">
        <v>71</v>
      </c>
      <c r="I23" s="27" t="s">
        <v>166</v>
      </c>
      <c r="J23" s="25">
        <v>99.2</v>
      </c>
      <c r="K23" s="26">
        <v>98.22857142857143</v>
      </c>
      <c r="L23" s="27">
        <v>54.6</v>
      </c>
      <c r="M23" s="27">
        <v>55.5</v>
      </c>
      <c r="N23" s="27">
        <v>110.1</v>
      </c>
      <c r="O23" s="28">
        <f t="shared" si="0"/>
        <v>307.52857142857147</v>
      </c>
      <c r="P23" s="28" t="s">
        <v>220</v>
      </c>
      <c r="Q23" s="13" t="s">
        <v>63</v>
      </c>
    </row>
    <row r="24" spans="1:17" s="10" customFormat="1" ht="27.75" customHeight="1">
      <c r="A24" s="7">
        <v>22</v>
      </c>
      <c r="B24" s="12" t="s">
        <v>57</v>
      </c>
      <c r="C24" s="7" t="s">
        <v>16</v>
      </c>
      <c r="D24" s="8" t="s">
        <v>11</v>
      </c>
      <c r="E24" s="12" t="s">
        <v>12</v>
      </c>
      <c r="F24" s="7" t="s">
        <v>13</v>
      </c>
      <c r="G24" s="30" t="s">
        <v>239</v>
      </c>
      <c r="H24" s="14" t="s">
        <v>58</v>
      </c>
      <c r="I24" s="27" t="s">
        <v>195</v>
      </c>
      <c r="J24" s="24">
        <v>99.57894736842105</v>
      </c>
      <c r="K24" s="25">
        <v>98.27142857142857</v>
      </c>
      <c r="L24" s="27">
        <v>56</v>
      </c>
      <c r="M24" s="27">
        <v>53</v>
      </c>
      <c r="N24" s="27">
        <v>109</v>
      </c>
      <c r="O24" s="28">
        <f t="shared" si="0"/>
        <v>306.85037593984964</v>
      </c>
      <c r="P24" s="28" t="s">
        <v>220</v>
      </c>
      <c r="Q24" s="13" t="s">
        <v>64</v>
      </c>
    </row>
    <row r="25" spans="1:17" s="10" customFormat="1" ht="27" customHeight="1">
      <c r="A25" s="7">
        <v>23</v>
      </c>
      <c r="B25" s="8" t="s">
        <v>135</v>
      </c>
      <c r="C25" s="8" t="s">
        <v>26</v>
      </c>
      <c r="D25" s="8" t="s">
        <v>11</v>
      </c>
      <c r="E25" s="13" t="s">
        <v>139</v>
      </c>
      <c r="F25" s="8" t="s">
        <v>28</v>
      </c>
      <c r="G25" s="31" t="s">
        <v>46</v>
      </c>
      <c r="H25" s="9" t="s">
        <v>133</v>
      </c>
      <c r="I25" s="27" t="s">
        <v>203</v>
      </c>
      <c r="J25" s="24">
        <v>99.9</v>
      </c>
      <c r="K25" s="25">
        <v>98.71428571428571</v>
      </c>
      <c r="L25" s="27">
        <v>60.6</v>
      </c>
      <c r="M25" s="27">
        <v>47.5</v>
      </c>
      <c r="N25" s="27">
        <v>108.1</v>
      </c>
      <c r="O25" s="28">
        <f t="shared" si="0"/>
        <v>306.71428571428567</v>
      </c>
      <c r="P25" s="28" t="s">
        <v>220</v>
      </c>
      <c r="Q25" s="13" t="s">
        <v>66</v>
      </c>
    </row>
    <row r="26" spans="1:17" s="10" customFormat="1" ht="28.5" customHeight="1">
      <c r="A26" s="7">
        <v>24</v>
      </c>
      <c r="B26" s="12" t="s">
        <v>30</v>
      </c>
      <c r="C26" s="12" t="s">
        <v>16</v>
      </c>
      <c r="D26" s="8" t="s">
        <v>11</v>
      </c>
      <c r="E26" s="12" t="s">
        <v>40</v>
      </c>
      <c r="F26" s="12" t="s">
        <v>13</v>
      </c>
      <c r="G26" s="31" t="s">
        <v>240</v>
      </c>
      <c r="H26" s="16" t="s">
        <v>70</v>
      </c>
      <c r="I26" s="27" t="s">
        <v>164</v>
      </c>
      <c r="J26" s="25">
        <v>100</v>
      </c>
      <c r="K26" s="26">
        <v>98.52857142857142</v>
      </c>
      <c r="L26" s="27">
        <v>57.8</v>
      </c>
      <c r="M26" s="27">
        <v>50</v>
      </c>
      <c r="N26" s="27">
        <v>107.8</v>
      </c>
      <c r="O26" s="28">
        <f t="shared" si="0"/>
        <v>306.3285714285714</v>
      </c>
      <c r="P26" s="28" t="s">
        <v>220</v>
      </c>
      <c r="Q26" s="13" t="s">
        <v>63</v>
      </c>
    </row>
    <row r="27" spans="1:17" s="10" customFormat="1" ht="26.25" customHeight="1">
      <c r="A27" s="7">
        <v>25</v>
      </c>
      <c r="B27" s="12" t="s">
        <v>80</v>
      </c>
      <c r="C27" s="12" t="s">
        <v>16</v>
      </c>
      <c r="D27" s="8" t="s">
        <v>11</v>
      </c>
      <c r="E27" s="12" t="s">
        <v>12</v>
      </c>
      <c r="F27" s="12" t="s">
        <v>81</v>
      </c>
      <c r="G27" s="30" t="s">
        <v>241</v>
      </c>
      <c r="H27" s="14" t="s">
        <v>116</v>
      </c>
      <c r="I27" s="27" t="s">
        <v>177</v>
      </c>
      <c r="J27" s="25">
        <v>100</v>
      </c>
      <c r="K27" s="26">
        <v>98.3142857142857</v>
      </c>
      <c r="L27" s="27">
        <v>55</v>
      </c>
      <c r="M27" s="27">
        <v>53</v>
      </c>
      <c r="N27" s="27">
        <v>108</v>
      </c>
      <c r="O27" s="28">
        <f t="shared" si="0"/>
        <v>306.3142857142857</v>
      </c>
      <c r="P27" s="28" t="s">
        <v>220</v>
      </c>
      <c r="Q27" s="13" t="s">
        <v>96</v>
      </c>
    </row>
    <row r="28" spans="1:17" s="10" customFormat="1" ht="28.5" customHeight="1">
      <c r="A28" s="7">
        <v>26</v>
      </c>
      <c r="B28" s="7" t="s">
        <v>23</v>
      </c>
      <c r="C28" s="12" t="s">
        <v>10</v>
      </c>
      <c r="D28" s="8" t="s">
        <v>11</v>
      </c>
      <c r="E28" s="12" t="s">
        <v>12</v>
      </c>
      <c r="F28" s="7" t="s">
        <v>13</v>
      </c>
      <c r="G28" s="34" t="s">
        <v>242</v>
      </c>
      <c r="H28" s="14" t="s">
        <v>109</v>
      </c>
      <c r="I28" s="27" t="s">
        <v>160</v>
      </c>
      <c r="J28" s="25">
        <v>98.75</v>
      </c>
      <c r="K28" s="26">
        <v>98.28571428571429</v>
      </c>
      <c r="L28" s="27">
        <v>49.6</v>
      </c>
      <c r="M28" s="27">
        <v>59.5</v>
      </c>
      <c r="N28" s="27">
        <v>109.1</v>
      </c>
      <c r="O28" s="28">
        <f t="shared" si="0"/>
        <v>306.13571428571424</v>
      </c>
      <c r="P28" s="28" t="s">
        <v>220</v>
      </c>
      <c r="Q28" s="13" t="s">
        <v>60</v>
      </c>
    </row>
    <row r="29" spans="1:17" s="10" customFormat="1" ht="27.75" customHeight="1">
      <c r="A29" s="7">
        <v>27</v>
      </c>
      <c r="B29" s="12" t="s">
        <v>31</v>
      </c>
      <c r="C29" s="12" t="s">
        <v>10</v>
      </c>
      <c r="D29" s="8" t="s">
        <v>11</v>
      </c>
      <c r="E29" s="12" t="s">
        <v>12</v>
      </c>
      <c r="F29" s="12" t="s">
        <v>13</v>
      </c>
      <c r="G29" s="31" t="s">
        <v>243</v>
      </c>
      <c r="H29" s="14" t="s">
        <v>69</v>
      </c>
      <c r="I29" s="27" t="s">
        <v>176</v>
      </c>
      <c r="J29" s="25">
        <v>99.7</v>
      </c>
      <c r="K29" s="26">
        <v>98.4</v>
      </c>
      <c r="L29" s="27">
        <v>56.8</v>
      </c>
      <c r="M29" s="27">
        <v>51</v>
      </c>
      <c r="N29" s="27">
        <v>107.8</v>
      </c>
      <c r="O29" s="28">
        <f t="shared" si="0"/>
        <v>305.90000000000003</v>
      </c>
      <c r="P29" s="28" t="s">
        <v>220</v>
      </c>
      <c r="Q29" s="13" t="s">
        <v>63</v>
      </c>
    </row>
    <row r="30" spans="1:17" s="10" customFormat="1" ht="39.75" customHeight="1">
      <c r="A30" s="7">
        <v>28</v>
      </c>
      <c r="B30" s="8" t="s">
        <v>15</v>
      </c>
      <c r="C30" s="8" t="s">
        <v>16</v>
      </c>
      <c r="D30" s="8" t="s">
        <v>11</v>
      </c>
      <c r="E30" s="13" t="s">
        <v>12</v>
      </c>
      <c r="F30" s="8" t="s">
        <v>13</v>
      </c>
      <c r="G30" s="31" t="s">
        <v>244</v>
      </c>
      <c r="H30" s="9" t="s">
        <v>209</v>
      </c>
      <c r="I30" s="27" t="s">
        <v>152</v>
      </c>
      <c r="J30" s="25">
        <v>98.75</v>
      </c>
      <c r="K30" s="25">
        <v>98.21428571428571</v>
      </c>
      <c r="L30" s="27">
        <v>52.6</v>
      </c>
      <c r="M30" s="27">
        <v>56</v>
      </c>
      <c r="N30" s="27">
        <v>108.6</v>
      </c>
      <c r="O30" s="28">
        <f t="shared" si="0"/>
        <v>305.5642857142857</v>
      </c>
      <c r="P30" s="28" t="s">
        <v>220</v>
      </c>
      <c r="Q30" s="13" t="s">
        <v>62</v>
      </c>
    </row>
    <row r="31" spans="1:17" s="10" customFormat="1" ht="28.5" customHeight="1">
      <c r="A31" s="7">
        <v>29</v>
      </c>
      <c r="B31" s="12" t="s">
        <v>102</v>
      </c>
      <c r="C31" s="12" t="s">
        <v>16</v>
      </c>
      <c r="D31" s="8" t="s">
        <v>11</v>
      </c>
      <c r="E31" s="12" t="s">
        <v>12</v>
      </c>
      <c r="F31" s="12" t="s">
        <v>13</v>
      </c>
      <c r="G31" s="33" t="s">
        <v>245</v>
      </c>
      <c r="H31" s="14" t="s">
        <v>103</v>
      </c>
      <c r="I31" s="27" t="s">
        <v>157</v>
      </c>
      <c r="J31" s="25">
        <v>100</v>
      </c>
      <c r="K31" s="25">
        <v>98.52857142857142</v>
      </c>
      <c r="L31" s="27">
        <v>56.8</v>
      </c>
      <c r="M31" s="27">
        <v>50</v>
      </c>
      <c r="N31" s="27">
        <v>106.8</v>
      </c>
      <c r="O31" s="28">
        <f t="shared" si="0"/>
        <v>305.3285714285714</v>
      </c>
      <c r="P31" s="28" t="s">
        <v>220</v>
      </c>
      <c r="Q31" s="13" t="s">
        <v>62</v>
      </c>
    </row>
    <row r="32" spans="1:17" s="10" customFormat="1" ht="29.25" customHeight="1">
      <c r="A32" s="7">
        <v>30</v>
      </c>
      <c r="B32" s="12" t="s">
        <v>86</v>
      </c>
      <c r="C32" s="12" t="s">
        <v>16</v>
      </c>
      <c r="D32" s="8" t="s">
        <v>11</v>
      </c>
      <c r="E32" s="12" t="s">
        <v>40</v>
      </c>
      <c r="F32" s="12" t="s">
        <v>81</v>
      </c>
      <c r="G32" s="33" t="s">
        <v>246</v>
      </c>
      <c r="H32" s="14" t="s">
        <v>121</v>
      </c>
      <c r="I32" s="27" t="s">
        <v>184</v>
      </c>
      <c r="J32" s="24">
        <v>100</v>
      </c>
      <c r="K32" s="26">
        <v>98.27142857142857</v>
      </c>
      <c r="L32" s="27">
        <v>56.2</v>
      </c>
      <c r="M32" s="27">
        <v>50</v>
      </c>
      <c r="N32" s="27">
        <v>106.2</v>
      </c>
      <c r="O32" s="28">
        <f t="shared" si="0"/>
        <v>304.4714285714286</v>
      </c>
      <c r="P32" s="28" t="s">
        <v>220</v>
      </c>
      <c r="Q32" s="13" t="s">
        <v>96</v>
      </c>
    </row>
    <row r="33" spans="1:17" s="10" customFormat="1" ht="28.5" customHeight="1">
      <c r="A33" s="7">
        <v>31</v>
      </c>
      <c r="B33" s="12" t="s">
        <v>35</v>
      </c>
      <c r="C33" s="7" t="s">
        <v>10</v>
      </c>
      <c r="D33" s="8" t="s">
        <v>11</v>
      </c>
      <c r="E33" s="12" t="s">
        <v>12</v>
      </c>
      <c r="F33" s="7" t="s">
        <v>13</v>
      </c>
      <c r="G33" s="30" t="s">
        <v>247</v>
      </c>
      <c r="H33" s="14" t="s">
        <v>36</v>
      </c>
      <c r="I33" s="27" t="s">
        <v>198</v>
      </c>
      <c r="J33" s="24">
        <v>99.8</v>
      </c>
      <c r="K33" s="25">
        <v>98.48571428571428</v>
      </c>
      <c r="L33" s="27">
        <v>54.6</v>
      </c>
      <c r="M33" s="27">
        <v>51.5</v>
      </c>
      <c r="N33" s="27">
        <v>106.1</v>
      </c>
      <c r="O33" s="28">
        <f t="shared" si="0"/>
        <v>304.38571428571424</v>
      </c>
      <c r="P33" s="28" t="s">
        <v>220</v>
      </c>
      <c r="Q33" s="13" t="s">
        <v>64</v>
      </c>
    </row>
    <row r="34" spans="1:17" s="10" customFormat="1" ht="27" customHeight="1">
      <c r="A34" s="7">
        <v>32</v>
      </c>
      <c r="B34" s="12" t="s">
        <v>93</v>
      </c>
      <c r="C34" s="12" t="s">
        <v>16</v>
      </c>
      <c r="D34" s="8" t="s">
        <v>11</v>
      </c>
      <c r="E34" s="12" t="s">
        <v>95</v>
      </c>
      <c r="F34" s="12" t="s">
        <v>81</v>
      </c>
      <c r="G34" s="33" t="s">
        <v>248</v>
      </c>
      <c r="H34" s="14" t="s">
        <v>100</v>
      </c>
      <c r="I34" s="27" t="s">
        <v>194</v>
      </c>
      <c r="J34" s="24">
        <v>98.7</v>
      </c>
      <c r="K34" s="26">
        <v>98.24285714285715</v>
      </c>
      <c r="L34" s="27">
        <v>55</v>
      </c>
      <c r="M34" s="27">
        <v>52</v>
      </c>
      <c r="N34" s="27">
        <v>107</v>
      </c>
      <c r="O34" s="28">
        <f t="shared" si="0"/>
        <v>303.9428571428572</v>
      </c>
      <c r="P34" s="28" t="s">
        <v>220</v>
      </c>
      <c r="Q34" s="13" t="s">
        <v>96</v>
      </c>
    </row>
    <row r="35" spans="1:17" s="10" customFormat="1" ht="39.75" customHeight="1">
      <c r="A35" s="7">
        <v>33</v>
      </c>
      <c r="B35" s="22" t="s">
        <v>111</v>
      </c>
      <c r="C35" s="23" t="s">
        <v>26</v>
      </c>
      <c r="D35" s="8" t="s">
        <v>11</v>
      </c>
      <c r="E35" s="13" t="s">
        <v>27</v>
      </c>
      <c r="F35" s="8" t="s">
        <v>28</v>
      </c>
      <c r="G35" s="35" t="s">
        <v>29</v>
      </c>
      <c r="H35" s="17" t="s">
        <v>208</v>
      </c>
      <c r="I35" s="27" t="s">
        <v>163</v>
      </c>
      <c r="J35" s="25">
        <v>93.3</v>
      </c>
      <c r="K35" s="25">
        <v>98.34285714285714</v>
      </c>
      <c r="L35" s="27">
        <v>63.2</v>
      </c>
      <c r="M35" s="27">
        <v>48.5</v>
      </c>
      <c r="N35" s="27">
        <v>111.7</v>
      </c>
      <c r="O35" s="28">
        <f aca="true" t="shared" si="1" ref="O35:O60">J35+K35+N35</f>
        <v>303.34285714285716</v>
      </c>
      <c r="P35" s="28" t="s">
        <v>220</v>
      </c>
      <c r="Q35" s="13" t="s">
        <v>61</v>
      </c>
    </row>
    <row r="36" spans="1:17" s="10" customFormat="1" ht="30" customHeight="1">
      <c r="A36" s="7">
        <v>34</v>
      </c>
      <c r="B36" s="12" t="s">
        <v>104</v>
      </c>
      <c r="C36" s="12" t="s">
        <v>16</v>
      </c>
      <c r="D36" s="8" t="s">
        <v>11</v>
      </c>
      <c r="E36" s="12" t="s">
        <v>12</v>
      </c>
      <c r="F36" s="12" t="s">
        <v>13</v>
      </c>
      <c r="G36" s="33" t="s">
        <v>249</v>
      </c>
      <c r="H36" s="14" t="s">
        <v>105</v>
      </c>
      <c r="I36" s="27" t="s">
        <v>158</v>
      </c>
      <c r="J36" s="25">
        <v>97.53246753246754</v>
      </c>
      <c r="K36" s="25">
        <v>98.27142857142857</v>
      </c>
      <c r="L36" s="27">
        <v>54.2</v>
      </c>
      <c r="M36" s="27">
        <v>53</v>
      </c>
      <c r="N36" s="27">
        <v>107.2</v>
      </c>
      <c r="O36" s="28">
        <f t="shared" si="1"/>
        <v>303.0038961038961</v>
      </c>
      <c r="P36" s="28" t="s">
        <v>221</v>
      </c>
      <c r="Q36" s="13" t="s">
        <v>62</v>
      </c>
    </row>
    <row r="37" spans="1:17" s="10" customFormat="1" ht="25.5" customHeight="1">
      <c r="A37" s="7">
        <v>35</v>
      </c>
      <c r="B37" s="12" t="s">
        <v>59</v>
      </c>
      <c r="C37" s="7" t="s">
        <v>16</v>
      </c>
      <c r="D37" s="8" t="s">
        <v>11</v>
      </c>
      <c r="E37" s="12" t="s">
        <v>12</v>
      </c>
      <c r="F37" s="7" t="s">
        <v>13</v>
      </c>
      <c r="G37" s="30" t="s">
        <v>250</v>
      </c>
      <c r="H37" s="14" t="s">
        <v>34</v>
      </c>
      <c r="I37" s="27" t="s">
        <v>197</v>
      </c>
      <c r="J37" s="24">
        <v>99.63636363636364</v>
      </c>
      <c r="K37" s="25">
        <v>98.25714285714285</v>
      </c>
      <c r="L37" s="27">
        <v>48</v>
      </c>
      <c r="M37" s="27">
        <v>57</v>
      </c>
      <c r="N37" s="27">
        <v>105</v>
      </c>
      <c r="O37" s="28">
        <f t="shared" si="1"/>
        <v>302.8935064935065</v>
      </c>
      <c r="P37" s="28" t="s">
        <v>221</v>
      </c>
      <c r="Q37" s="13" t="s">
        <v>64</v>
      </c>
    </row>
    <row r="38" spans="1:17" s="10" customFormat="1" ht="25.5" customHeight="1">
      <c r="A38" s="7">
        <v>36</v>
      </c>
      <c r="B38" s="12" t="s">
        <v>92</v>
      </c>
      <c r="C38" s="12" t="s">
        <v>16</v>
      </c>
      <c r="D38" s="8" t="s">
        <v>11</v>
      </c>
      <c r="E38" s="12" t="s">
        <v>95</v>
      </c>
      <c r="F38" s="12" t="s">
        <v>81</v>
      </c>
      <c r="G38" s="33" t="s">
        <v>251</v>
      </c>
      <c r="H38" s="14" t="s">
        <v>99</v>
      </c>
      <c r="I38" s="27" t="s">
        <v>193</v>
      </c>
      <c r="J38" s="24">
        <v>97</v>
      </c>
      <c r="K38" s="26">
        <v>98.2</v>
      </c>
      <c r="L38" s="27">
        <v>58.4</v>
      </c>
      <c r="M38" s="27">
        <v>48.5</v>
      </c>
      <c r="N38" s="27">
        <v>106.9</v>
      </c>
      <c r="O38" s="28">
        <f t="shared" si="1"/>
        <v>302.1</v>
      </c>
      <c r="P38" s="28" t="s">
        <v>221</v>
      </c>
      <c r="Q38" s="13" t="s">
        <v>96</v>
      </c>
    </row>
    <row r="39" spans="1:17" s="10" customFormat="1" ht="27" customHeight="1">
      <c r="A39" s="7">
        <v>37</v>
      </c>
      <c r="B39" s="12" t="s">
        <v>126</v>
      </c>
      <c r="C39" s="12" t="s">
        <v>16</v>
      </c>
      <c r="D39" s="8" t="s">
        <v>11</v>
      </c>
      <c r="E39" s="12" t="s">
        <v>12</v>
      </c>
      <c r="F39" s="12" t="s">
        <v>81</v>
      </c>
      <c r="G39" s="33" t="s">
        <v>252</v>
      </c>
      <c r="H39" s="14" t="s">
        <v>98</v>
      </c>
      <c r="I39" s="27" t="s">
        <v>190</v>
      </c>
      <c r="J39" s="24">
        <v>99.6</v>
      </c>
      <c r="K39" s="26">
        <v>98.24285714285713</v>
      </c>
      <c r="L39" s="27">
        <v>50</v>
      </c>
      <c r="M39" s="27">
        <v>54</v>
      </c>
      <c r="N39" s="27">
        <v>104</v>
      </c>
      <c r="O39" s="28">
        <f t="shared" si="1"/>
        <v>301.84285714285716</v>
      </c>
      <c r="P39" s="28" t="s">
        <v>221</v>
      </c>
      <c r="Q39" s="13" t="s">
        <v>96</v>
      </c>
    </row>
    <row r="40" spans="1:17" s="10" customFormat="1" ht="27.75" customHeight="1">
      <c r="A40" s="7">
        <v>38</v>
      </c>
      <c r="B40" s="12" t="s">
        <v>112</v>
      </c>
      <c r="C40" s="12" t="s">
        <v>16</v>
      </c>
      <c r="D40" s="8" t="s">
        <v>11</v>
      </c>
      <c r="E40" s="12" t="s">
        <v>40</v>
      </c>
      <c r="F40" s="12" t="s">
        <v>13</v>
      </c>
      <c r="G40" s="31" t="s">
        <v>253</v>
      </c>
      <c r="H40" s="16" t="s">
        <v>148</v>
      </c>
      <c r="I40" s="27" t="s">
        <v>165</v>
      </c>
      <c r="J40" s="25">
        <v>100</v>
      </c>
      <c r="K40" s="26">
        <v>98.61428571428571</v>
      </c>
      <c r="L40" s="27">
        <v>55.6</v>
      </c>
      <c r="M40" s="27">
        <v>46.5</v>
      </c>
      <c r="N40" s="27">
        <v>102.1</v>
      </c>
      <c r="O40" s="28">
        <f t="shared" si="1"/>
        <v>300.71428571428567</v>
      </c>
      <c r="P40" s="28" t="s">
        <v>221</v>
      </c>
      <c r="Q40" s="13" t="s">
        <v>63</v>
      </c>
    </row>
    <row r="41" spans="1:17" s="10" customFormat="1" ht="27" customHeight="1">
      <c r="A41" s="7">
        <v>39</v>
      </c>
      <c r="B41" s="12" t="s">
        <v>85</v>
      </c>
      <c r="C41" s="12" t="s">
        <v>16</v>
      </c>
      <c r="D41" s="8" t="s">
        <v>11</v>
      </c>
      <c r="E41" s="12" t="s">
        <v>40</v>
      </c>
      <c r="F41" s="12" t="s">
        <v>81</v>
      </c>
      <c r="G41" s="33" t="s">
        <v>254</v>
      </c>
      <c r="H41" s="14" t="s">
        <v>120</v>
      </c>
      <c r="I41" s="27" t="s">
        <v>182</v>
      </c>
      <c r="J41" s="24">
        <v>100</v>
      </c>
      <c r="K41" s="26">
        <v>98.2</v>
      </c>
      <c r="L41" s="27">
        <v>53</v>
      </c>
      <c r="M41" s="27">
        <v>49</v>
      </c>
      <c r="N41" s="27">
        <v>102</v>
      </c>
      <c r="O41" s="28">
        <f t="shared" si="1"/>
        <v>300.2</v>
      </c>
      <c r="P41" s="28" t="s">
        <v>221</v>
      </c>
      <c r="Q41" s="13" t="s">
        <v>96</v>
      </c>
    </row>
    <row r="42" spans="1:17" s="10" customFormat="1" ht="27.75" customHeight="1">
      <c r="A42" s="7">
        <v>40</v>
      </c>
      <c r="B42" s="7" t="s">
        <v>22</v>
      </c>
      <c r="C42" s="12" t="s">
        <v>10</v>
      </c>
      <c r="D42" s="8" t="s">
        <v>11</v>
      </c>
      <c r="E42" s="12" t="s">
        <v>12</v>
      </c>
      <c r="F42" s="7" t="s">
        <v>13</v>
      </c>
      <c r="G42" s="34" t="s">
        <v>255</v>
      </c>
      <c r="H42" s="14" t="s">
        <v>108</v>
      </c>
      <c r="I42" s="27" t="s">
        <v>159</v>
      </c>
      <c r="J42" s="25">
        <v>87.45454545454547</v>
      </c>
      <c r="K42" s="26">
        <v>90.8</v>
      </c>
      <c r="L42" s="27">
        <v>58.8</v>
      </c>
      <c r="M42" s="27">
        <v>62.5</v>
      </c>
      <c r="N42" s="27">
        <v>121.3</v>
      </c>
      <c r="O42" s="28">
        <f t="shared" si="1"/>
        <v>299.55454545454546</v>
      </c>
      <c r="P42" s="28" t="s">
        <v>221</v>
      </c>
      <c r="Q42" s="13" t="s">
        <v>60</v>
      </c>
    </row>
    <row r="43" spans="1:17" s="10" customFormat="1" ht="29.25" customHeight="1">
      <c r="A43" s="7">
        <v>41</v>
      </c>
      <c r="B43" s="12" t="s">
        <v>118</v>
      </c>
      <c r="C43" s="12" t="s">
        <v>16</v>
      </c>
      <c r="D43" s="8" t="s">
        <v>11</v>
      </c>
      <c r="E43" s="12" t="s">
        <v>12</v>
      </c>
      <c r="F43" s="12" t="s">
        <v>81</v>
      </c>
      <c r="G43" s="33" t="s">
        <v>256</v>
      </c>
      <c r="H43" s="14" t="s">
        <v>119</v>
      </c>
      <c r="I43" s="27" t="s">
        <v>181</v>
      </c>
      <c r="J43" s="24">
        <v>99.77777777777777</v>
      </c>
      <c r="K43" s="26">
        <v>98.17142857142856</v>
      </c>
      <c r="L43" s="27">
        <v>45</v>
      </c>
      <c r="M43" s="27">
        <v>56.5</v>
      </c>
      <c r="N43" s="27">
        <v>101.5</v>
      </c>
      <c r="O43" s="28">
        <f t="shared" si="1"/>
        <v>299.44920634920635</v>
      </c>
      <c r="P43" s="28" t="s">
        <v>221</v>
      </c>
      <c r="Q43" s="13" t="s">
        <v>96</v>
      </c>
    </row>
    <row r="44" spans="1:17" s="10" customFormat="1" ht="26.25" customHeight="1">
      <c r="A44" s="7">
        <v>42</v>
      </c>
      <c r="B44" s="12" t="s">
        <v>94</v>
      </c>
      <c r="C44" s="12" t="s">
        <v>10</v>
      </c>
      <c r="D44" s="8" t="s">
        <v>11</v>
      </c>
      <c r="E44" s="12" t="s">
        <v>12</v>
      </c>
      <c r="F44" s="12" t="s">
        <v>81</v>
      </c>
      <c r="G44" s="33" t="s">
        <v>257</v>
      </c>
      <c r="H44" s="14" t="s">
        <v>145</v>
      </c>
      <c r="I44" s="27" t="s">
        <v>183</v>
      </c>
      <c r="J44" s="24">
        <v>99.5</v>
      </c>
      <c r="K44" s="26">
        <v>98.11428571428571</v>
      </c>
      <c r="L44" s="27">
        <v>46.6</v>
      </c>
      <c r="M44" s="27">
        <v>54.5</v>
      </c>
      <c r="N44" s="27">
        <v>101.1</v>
      </c>
      <c r="O44" s="28">
        <f t="shared" si="1"/>
        <v>298.71428571428567</v>
      </c>
      <c r="P44" s="28" t="s">
        <v>221</v>
      </c>
      <c r="Q44" s="13" t="s">
        <v>96</v>
      </c>
    </row>
    <row r="45" spans="1:17" s="10" customFormat="1" ht="26.25" customHeight="1">
      <c r="A45" s="7">
        <v>43</v>
      </c>
      <c r="B45" s="8" t="s">
        <v>9</v>
      </c>
      <c r="C45" s="8" t="s">
        <v>10</v>
      </c>
      <c r="D45" s="8" t="s">
        <v>11</v>
      </c>
      <c r="E45" s="13" t="s">
        <v>12</v>
      </c>
      <c r="F45" s="8" t="s">
        <v>13</v>
      </c>
      <c r="G45" s="31" t="s">
        <v>258</v>
      </c>
      <c r="H45" s="9" t="s">
        <v>14</v>
      </c>
      <c r="I45" s="27" t="s">
        <v>151</v>
      </c>
      <c r="J45" s="25">
        <v>99.3</v>
      </c>
      <c r="K45" s="25">
        <v>98.35714285714286</v>
      </c>
      <c r="L45" s="27">
        <v>52.8</v>
      </c>
      <c r="M45" s="27">
        <v>48</v>
      </c>
      <c r="N45" s="27">
        <v>100.8</v>
      </c>
      <c r="O45" s="28">
        <f t="shared" si="1"/>
        <v>298.45714285714286</v>
      </c>
      <c r="P45" s="28" t="s">
        <v>221</v>
      </c>
      <c r="Q45" s="13" t="s">
        <v>62</v>
      </c>
    </row>
    <row r="46" spans="1:17" s="10" customFormat="1" ht="28.5" customHeight="1">
      <c r="A46" s="7">
        <v>44</v>
      </c>
      <c r="B46" s="12" t="s">
        <v>137</v>
      </c>
      <c r="C46" s="7" t="s">
        <v>43</v>
      </c>
      <c r="D46" s="8" t="s">
        <v>11</v>
      </c>
      <c r="E46" s="13" t="s">
        <v>12</v>
      </c>
      <c r="F46" s="7" t="s">
        <v>28</v>
      </c>
      <c r="G46" s="30" t="s">
        <v>48</v>
      </c>
      <c r="H46" s="16" t="s">
        <v>140</v>
      </c>
      <c r="I46" s="27" t="s">
        <v>205</v>
      </c>
      <c r="J46" s="24">
        <v>100</v>
      </c>
      <c r="K46" s="25">
        <v>98.37142857142858</v>
      </c>
      <c r="L46" s="27">
        <v>54.2</v>
      </c>
      <c r="M46" s="27">
        <v>45.5</v>
      </c>
      <c r="N46" s="27">
        <v>99.7</v>
      </c>
      <c r="O46" s="28">
        <f t="shared" si="1"/>
        <v>298.07142857142856</v>
      </c>
      <c r="P46" s="28" t="s">
        <v>221</v>
      </c>
      <c r="Q46" s="13" t="s">
        <v>66</v>
      </c>
    </row>
    <row r="47" spans="1:17" s="10" customFormat="1" ht="27.75" customHeight="1">
      <c r="A47" s="7">
        <v>45</v>
      </c>
      <c r="B47" s="12" t="s">
        <v>115</v>
      </c>
      <c r="C47" s="12" t="s">
        <v>16</v>
      </c>
      <c r="D47" s="8" t="s">
        <v>11</v>
      </c>
      <c r="E47" s="12" t="s">
        <v>12</v>
      </c>
      <c r="F47" s="12" t="s">
        <v>13</v>
      </c>
      <c r="G47" s="31" t="s">
        <v>259</v>
      </c>
      <c r="H47" s="16" t="s">
        <v>73</v>
      </c>
      <c r="I47" s="27" t="s">
        <v>170</v>
      </c>
      <c r="J47" s="25">
        <v>100</v>
      </c>
      <c r="K47" s="26">
        <v>98.5142857142857</v>
      </c>
      <c r="L47" s="27">
        <v>48.4</v>
      </c>
      <c r="M47" s="27">
        <v>51</v>
      </c>
      <c r="N47" s="27">
        <v>99.4</v>
      </c>
      <c r="O47" s="28">
        <f t="shared" si="1"/>
        <v>297.9142857142857</v>
      </c>
      <c r="P47" s="28" t="s">
        <v>221</v>
      </c>
      <c r="Q47" s="13" t="s">
        <v>63</v>
      </c>
    </row>
    <row r="48" spans="1:17" s="10" customFormat="1" ht="28.5" customHeight="1">
      <c r="A48" s="7">
        <v>46</v>
      </c>
      <c r="B48" s="12" t="s">
        <v>55</v>
      </c>
      <c r="C48" s="12" t="s">
        <v>10</v>
      </c>
      <c r="D48" s="8" t="s">
        <v>11</v>
      </c>
      <c r="E48" s="12" t="s">
        <v>12</v>
      </c>
      <c r="F48" s="12" t="s">
        <v>13</v>
      </c>
      <c r="G48" s="31" t="s">
        <v>260</v>
      </c>
      <c r="H48" s="14" t="s">
        <v>77</v>
      </c>
      <c r="I48" s="27" t="s">
        <v>174</v>
      </c>
      <c r="J48" s="25">
        <v>99.45454545454545</v>
      </c>
      <c r="K48" s="26">
        <v>98.25714285714285</v>
      </c>
      <c r="L48" s="27">
        <v>50.2</v>
      </c>
      <c r="M48" s="27">
        <v>49</v>
      </c>
      <c r="N48" s="27">
        <v>99.2</v>
      </c>
      <c r="O48" s="28">
        <f t="shared" si="1"/>
        <v>296.9116883116883</v>
      </c>
      <c r="P48" s="28" t="s">
        <v>221</v>
      </c>
      <c r="Q48" s="13" t="s">
        <v>63</v>
      </c>
    </row>
    <row r="49" spans="1:17" s="10" customFormat="1" ht="30" customHeight="1">
      <c r="A49" s="7">
        <v>47</v>
      </c>
      <c r="B49" s="12" t="s">
        <v>88</v>
      </c>
      <c r="C49" s="12" t="s">
        <v>10</v>
      </c>
      <c r="D49" s="8" t="s">
        <v>11</v>
      </c>
      <c r="E49" s="13" t="s">
        <v>12</v>
      </c>
      <c r="F49" s="12" t="s">
        <v>81</v>
      </c>
      <c r="G49" s="33" t="s">
        <v>261</v>
      </c>
      <c r="H49" s="14" t="s">
        <v>149</v>
      </c>
      <c r="I49" s="27" t="s">
        <v>187</v>
      </c>
      <c r="J49" s="24">
        <v>99.8</v>
      </c>
      <c r="K49" s="26">
        <v>98.31428571428572</v>
      </c>
      <c r="L49" s="27">
        <v>48.2</v>
      </c>
      <c r="M49" s="27">
        <v>50.5</v>
      </c>
      <c r="N49" s="27">
        <v>98.7</v>
      </c>
      <c r="O49" s="28">
        <f t="shared" si="1"/>
        <v>296.8142857142857</v>
      </c>
      <c r="P49" s="28" t="s">
        <v>221</v>
      </c>
      <c r="Q49" s="13" t="s">
        <v>96</v>
      </c>
    </row>
    <row r="50" spans="1:17" s="10" customFormat="1" ht="30" customHeight="1">
      <c r="A50" s="7">
        <v>48</v>
      </c>
      <c r="B50" s="12" t="s">
        <v>56</v>
      </c>
      <c r="C50" s="12" t="s">
        <v>16</v>
      </c>
      <c r="D50" s="8" t="s">
        <v>11</v>
      </c>
      <c r="E50" s="12" t="s">
        <v>12</v>
      </c>
      <c r="F50" s="12" t="s">
        <v>13</v>
      </c>
      <c r="G50" s="31" t="s">
        <v>262</v>
      </c>
      <c r="H50" s="14" t="s">
        <v>78</v>
      </c>
      <c r="I50" s="27" t="s">
        <v>175</v>
      </c>
      <c r="J50" s="25">
        <v>98.5263157894737</v>
      </c>
      <c r="K50" s="26">
        <v>98.38571428571429</v>
      </c>
      <c r="L50" s="27">
        <v>51</v>
      </c>
      <c r="M50" s="27">
        <v>48</v>
      </c>
      <c r="N50" s="27">
        <v>99</v>
      </c>
      <c r="O50" s="28">
        <f t="shared" si="1"/>
        <v>295.912030075188</v>
      </c>
      <c r="P50" s="28" t="s">
        <v>221</v>
      </c>
      <c r="Q50" s="13" t="s">
        <v>63</v>
      </c>
    </row>
    <row r="51" spans="1:17" s="10" customFormat="1" ht="30" customHeight="1">
      <c r="A51" s="7">
        <v>49</v>
      </c>
      <c r="B51" s="12" t="s">
        <v>53</v>
      </c>
      <c r="C51" s="12" t="s">
        <v>16</v>
      </c>
      <c r="D51" s="8" t="s">
        <v>11</v>
      </c>
      <c r="E51" s="12" t="s">
        <v>12</v>
      </c>
      <c r="F51" s="12" t="s">
        <v>13</v>
      </c>
      <c r="G51" s="31" t="s">
        <v>263</v>
      </c>
      <c r="H51" s="14" t="s">
        <v>75</v>
      </c>
      <c r="I51" s="27" t="s">
        <v>172</v>
      </c>
      <c r="J51" s="25">
        <v>99.47826086956522</v>
      </c>
      <c r="K51" s="26">
        <v>98.28571428571429</v>
      </c>
      <c r="L51" s="27">
        <v>48</v>
      </c>
      <c r="M51" s="27">
        <v>50</v>
      </c>
      <c r="N51" s="27">
        <v>98</v>
      </c>
      <c r="O51" s="28">
        <f t="shared" si="1"/>
        <v>295.7639751552795</v>
      </c>
      <c r="P51" s="28" t="s">
        <v>221</v>
      </c>
      <c r="Q51" s="13" t="s">
        <v>63</v>
      </c>
    </row>
    <row r="52" spans="1:17" s="10" customFormat="1" ht="30" customHeight="1">
      <c r="A52" s="7">
        <v>50</v>
      </c>
      <c r="B52" s="12" t="s">
        <v>32</v>
      </c>
      <c r="C52" s="7" t="s">
        <v>16</v>
      </c>
      <c r="D52" s="8" t="s">
        <v>11</v>
      </c>
      <c r="E52" s="12" t="s">
        <v>12</v>
      </c>
      <c r="F52" s="7" t="s">
        <v>13</v>
      </c>
      <c r="G52" s="30" t="s">
        <v>264</v>
      </c>
      <c r="H52" s="14" t="s">
        <v>33</v>
      </c>
      <c r="I52" s="27" t="s">
        <v>196</v>
      </c>
      <c r="J52" s="24">
        <v>98.875</v>
      </c>
      <c r="K52" s="25">
        <v>98.18571428571428</v>
      </c>
      <c r="L52" s="27">
        <v>51.8</v>
      </c>
      <c r="M52" s="27">
        <v>46.5</v>
      </c>
      <c r="N52" s="27">
        <v>98.3</v>
      </c>
      <c r="O52" s="28">
        <f t="shared" si="1"/>
        <v>295.36071428571427</v>
      </c>
      <c r="P52" s="28" t="s">
        <v>221</v>
      </c>
      <c r="Q52" s="13" t="s">
        <v>64</v>
      </c>
    </row>
    <row r="53" spans="1:17" s="10" customFormat="1" ht="30" customHeight="1">
      <c r="A53" s="7">
        <v>51</v>
      </c>
      <c r="B53" s="8" t="s">
        <v>18</v>
      </c>
      <c r="C53" s="8" t="s">
        <v>16</v>
      </c>
      <c r="D53" s="8" t="s">
        <v>11</v>
      </c>
      <c r="E53" s="13" t="s">
        <v>12</v>
      </c>
      <c r="F53" s="8" t="s">
        <v>13</v>
      </c>
      <c r="G53" s="31" t="s">
        <v>265</v>
      </c>
      <c r="H53" s="11" t="s">
        <v>142</v>
      </c>
      <c r="I53" s="27" t="s">
        <v>154</v>
      </c>
      <c r="J53" s="25">
        <v>97.61904761904763</v>
      </c>
      <c r="K53" s="25">
        <v>98.3</v>
      </c>
      <c r="L53" s="27">
        <v>48</v>
      </c>
      <c r="M53" s="27">
        <v>51</v>
      </c>
      <c r="N53" s="27">
        <v>99</v>
      </c>
      <c r="O53" s="28">
        <f t="shared" si="1"/>
        <v>294.91904761904766</v>
      </c>
      <c r="P53" s="28" t="s">
        <v>221</v>
      </c>
      <c r="Q53" s="13" t="s">
        <v>62</v>
      </c>
    </row>
    <row r="54" spans="1:17" s="10" customFormat="1" ht="30" customHeight="1">
      <c r="A54" s="7">
        <v>52</v>
      </c>
      <c r="B54" s="8" t="s">
        <v>130</v>
      </c>
      <c r="C54" s="8" t="s">
        <v>43</v>
      </c>
      <c r="D54" s="8" t="s">
        <v>11</v>
      </c>
      <c r="E54" s="13" t="s">
        <v>139</v>
      </c>
      <c r="F54" s="8" t="s">
        <v>28</v>
      </c>
      <c r="G54" s="31" t="s">
        <v>44</v>
      </c>
      <c r="H54" s="11" t="s">
        <v>131</v>
      </c>
      <c r="I54" s="27" t="s">
        <v>201</v>
      </c>
      <c r="J54" s="24">
        <v>99.6</v>
      </c>
      <c r="K54" s="25">
        <v>98.37142857142858</v>
      </c>
      <c r="L54" s="27">
        <v>46.4</v>
      </c>
      <c r="M54" s="27">
        <v>50</v>
      </c>
      <c r="N54" s="27">
        <v>96.4</v>
      </c>
      <c r="O54" s="28">
        <f t="shared" si="1"/>
        <v>294.3714285714286</v>
      </c>
      <c r="P54" s="28" t="s">
        <v>221</v>
      </c>
      <c r="Q54" s="13" t="s">
        <v>66</v>
      </c>
    </row>
    <row r="55" spans="1:17" s="10" customFormat="1" ht="28.5" customHeight="1">
      <c r="A55" s="7">
        <v>53</v>
      </c>
      <c r="B55" s="12" t="s">
        <v>82</v>
      </c>
      <c r="C55" s="12" t="s">
        <v>16</v>
      </c>
      <c r="D55" s="8" t="s">
        <v>11</v>
      </c>
      <c r="E55" s="12" t="s">
        <v>12</v>
      </c>
      <c r="F55" s="12" t="s">
        <v>81</v>
      </c>
      <c r="G55" s="33" t="s">
        <v>266</v>
      </c>
      <c r="H55" s="14" t="s">
        <v>117</v>
      </c>
      <c r="I55" s="27" t="s">
        <v>178</v>
      </c>
      <c r="J55" s="25">
        <v>99.88571428571429</v>
      </c>
      <c r="K55" s="26">
        <v>98.11428571428571</v>
      </c>
      <c r="L55" s="27">
        <v>51</v>
      </c>
      <c r="M55" s="27">
        <v>44.5</v>
      </c>
      <c r="N55" s="27">
        <v>95.5</v>
      </c>
      <c r="O55" s="28">
        <f t="shared" si="1"/>
        <v>293.5</v>
      </c>
      <c r="P55" s="28" t="s">
        <v>221</v>
      </c>
      <c r="Q55" s="13" t="s">
        <v>96</v>
      </c>
    </row>
    <row r="56" spans="1:17" s="10" customFormat="1" ht="28.5" customHeight="1">
      <c r="A56" s="7">
        <v>54</v>
      </c>
      <c r="B56" s="12" t="s">
        <v>87</v>
      </c>
      <c r="C56" s="12" t="s">
        <v>16</v>
      </c>
      <c r="D56" s="8" t="s">
        <v>11</v>
      </c>
      <c r="E56" s="12" t="s">
        <v>12</v>
      </c>
      <c r="F56" s="12" t="s">
        <v>81</v>
      </c>
      <c r="G56" s="33" t="s">
        <v>267</v>
      </c>
      <c r="H56" s="14" t="s">
        <v>122</v>
      </c>
      <c r="I56" s="27" t="s">
        <v>185</v>
      </c>
      <c r="J56" s="24">
        <v>99.8</v>
      </c>
      <c r="K56" s="26">
        <v>98.37142857142858</v>
      </c>
      <c r="L56" s="27">
        <v>45.8</v>
      </c>
      <c r="M56" s="27">
        <v>48</v>
      </c>
      <c r="N56" s="27">
        <v>93.8</v>
      </c>
      <c r="O56" s="28">
        <f t="shared" si="1"/>
        <v>291.9714285714286</v>
      </c>
      <c r="P56" s="28" t="s">
        <v>221</v>
      </c>
      <c r="Q56" s="13" t="s">
        <v>96</v>
      </c>
    </row>
    <row r="57" spans="1:17" s="10" customFormat="1" ht="28.5" customHeight="1">
      <c r="A57" s="7">
        <v>55</v>
      </c>
      <c r="B57" s="12" t="s">
        <v>90</v>
      </c>
      <c r="C57" s="12" t="s">
        <v>16</v>
      </c>
      <c r="D57" s="8" t="s">
        <v>11</v>
      </c>
      <c r="E57" s="12" t="s">
        <v>12</v>
      </c>
      <c r="F57" s="12" t="s">
        <v>81</v>
      </c>
      <c r="G57" s="33" t="s">
        <v>268</v>
      </c>
      <c r="H57" s="14" t="s">
        <v>97</v>
      </c>
      <c r="I57" s="27" t="s">
        <v>189</v>
      </c>
      <c r="J57" s="24">
        <v>95.4</v>
      </c>
      <c r="K57" s="26">
        <v>98.21428571428571</v>
      </c>
      <c r="L57" s="27">
        <v>44.4</v>
      </c>
      <c r="M57" s="27">
        <v>53</v>
      </c>
      <c r="N57" s="27">
        <v>97.4</v>
      </c>
      <c r="O57" s="28">
        <f t="shared" si="1"/>
        <v>291.01428571428573</v>
      </c>
      <c r="P57" s="28" t="s">
        <v>221</v>
      </c>
      <c r="Q57" s="13" t="s">
        <v>96</v>
      </c>
    </row>
    <row r="58" spans="1:17" s="10" customFormat="1" ht="43.5" customHeight="1">
      <c r="A58" s="7">
        <v>56</v>
      </c>
      <c r="B58" s="12" t="s">
        <v>20</v>
      </c>
      <c r="C58" s="8" t="s">
        <v>16</v>
      </c>
      <c r="D58" s="8" t="s">
        <v>11</v>
      </c>
      <c r="E58" s="13" t="s">
        <v>12</v>
      </c>
      <c r="F58" s="8" t="s">
        <v>13</v>
      </c>
      <c r="G58" s="30" t="s">
        <v>269</v>
      </c>
      <c r="H58" s="14" t="s">
        <v>207</v>
      </c>
      <c r="I58" s="27" t="s">
        <v>155</v>
      </c>
      <c r="J58" s="25">
        <v>95.6</v>
      </c>
      <c r="K58" s="25">
        <v>98.44285714285715</v>
      </c>
      <c r="L58" s="27">
        <v>45.6</v>
      </c>
      <c r="M58" s="27">
        <v>46</v>
      </c>
      <c r="N58" s="27">
        <v>91.6</v>
      </c>
      <c r="O58" s="28">
        <f t="shared" si="1"/>
        <v>285.6428571428571</v>
      </c>
      <c r="P58" s="28" t="s">
        <v>221</v>
      </c>
      <c r="Q58" s="13" t="s">
        <v>62</v>
      </c>
    </row>
    <row r="59" spans="1:17" s="10" customFormat="1" ht="39" customHeight="1">
      <c r="A59" s="7">
        <v>57</v>
      </c>
      <c r="B59" s="12" t="s">
        <v>37</v>
      </c>
      <c r="C59" s="7" t="s">
        <v>16</v>
      </c>
      <c r="D59" s="8" t="s">
        <v>11</v>
      </c>
      <c r="E59" s="12" t="s">
        <v>12</v>
      </c>
      <c r="F59" s="7" t="s">
        <v>13</v>
      </c>
      <c r="G59" s="32" t="s">
        <v>38</v>
      </c>
      <c r="H59" s="18" t="s">
        <v>217</v>
      </c>
      <c r="I59" s="27" t="s">
        <v>199</v>
      </c>
      <c r="J59" s="24">
        <v>99.2</v>
      </c>
      <c r="K59" s="25">
        <v>98.35714285714286</v>
      </c>
      <c r="L59" s="27">
        <v>35</v>
      </c>
      <c r="M59" s="27">
        <v>51</v>
      </c>
      <c r="N59" s="27">
        <v>86</v>
      </c>
      <c r="O59" s="28">
        <f t="shared" si="1"/>
        <v>283.5571428571429</v>
      </c>
      <c r="P59" s="28" t="s">
        <v>221</v>
      </c>
      <c r="Q59" s="13" t="s">
        <v>64</v>
      </c>
    </row>
    <row r="60" spans="1:17" s="10" customFormat="1" ht="32.25" customHeight="1">
      <c r="A60" s="7">
        <v>58</v>
      </c>
      <c r="B60" s="12" t="s">
        <v>54</v>
      </c>
      <c r="C60" s="12" t="s">
        <v>16</v>
      </c>
      <c r="D60" s="8" t="s">
        <v>11</v>
      </c>
      <c r="E60" s="12" t="s">
        <v>12</v>
      </c>
      <c r="F60" s="12" t="s">
        <v>13</v>
      </c>
      <c r="G60" s="31" t="s">
        <v>270</v>
      </c>
      <c r="H60" s="14" t="s">
        <v>76</v>
      </c>
      <c r="I60" s="27" t="s">
        <v>173</v>
      </c>
      <c r="J60" s="25">
        <v>100</v>
      </c>
      <c r="K60" s="26">
        <v>98.3</v>
      </c>
      <c r="L60" s="27">
        <v>0</v>
      </c>
      <c r="M60" s="27">
        <v>0</v>
      </c>
      <c r="N60" s="27">
        <v>0</v>
      </c>
      <c r="O60" s="28">
        <f t="shared" si="1"/>
        <v>198.3</v>
      </c>
      <c r="P60" s="28" t="s">
        <v>221</v>
      </c>
      <c r="Q60" s="13" t="s">
        <v>63</v>
      </c>
    </row>
  </sheetData>
  <mergeCells count="1">
    <mergeCell ref="A1:Q1"/>
  </mergeCells>
  <dataValidations count="1">
    <dataValidation type="list" allowBlank="1" showInputMessage="1" showErrorMessage="1" sqref="C16">
      <formula1>$IJ$22681:$IJ$22682</formula1>
    </dataValidation>
  </dataValidations>
  <printOptions/>
  <pageMargins left="0.31496062992125984" right="0.1968503937007874" top="0.15748031496062992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Xtzj.User</dc:creator>
  <cp:keywords/>
  <dc:description/>
  <cp:lastModifiedBy>微软用户</cp:lastModifiedBy>
  <cp:lastPrinted>2015-07-27T06:12:36Z</cp:lastPrinted>
  <dcterms:created xsi:type="dcterms:W3CDTF">2010-04-23T10:05:16Z</dcterms:created>
  <dcterms:modified xsi:type="dcterms:W3CDTF">2015-07-27T06:21:32Z</dcterms:modified>
  <cp:category/>
  <cp:version/>
  <cp:contentType/>
  <cp:contentStatus/>
</cp:coreProperties>
</file>